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mpetenza" sheetId="1" state="visible" r:id="rId1"/>
  </sheets>
  <definedNames>
    <definedName name="_xlnm._FilterDatabase" localSheetId="0" hidden="1">'Competenza'!$A$1:$M$91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3">
    <font>
      <name val="Calibri"/>
      <family val="2"/>
      <color theme="1"/>
      <sz val="11"/>
      <scheme val="minor"/>
    </font>
    <font>
      <color rgb="000000FF"/>
      <u val="single"/>
    </font>
    <font>
      <b val="1"/>
    </font>
  </fonts>
  <fills count="3">
    <fill>
      <patternFill/>
    </fill>
    <fill>
      <patternFill patternType="gray125"/>
    </fill>
    <fill>
      <patternFill patternType="solid">
        <fgColor rgb="00D9E1F2"/>
        <bgColor rgb="00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2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1" fillId="0" borderId="0" pivotButton="0" quotePrefix="0" xfId="0"/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center"/>
    </xf>
    <xf numFmtId="165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ill>
        <patternFill patternType="solid">
          <fgColor rgb="00FFC7CE"/>
          <bgColor rgb="00FFC7CE"/>
        </patternFill>
      </fill>
    </dxf>
    <dxf>
      <fill>
        <patternFill patternType="solid">
          <fgColor rgb="00FFEB9C"/>
          <bgColor rgb="00FFEB9C"/>
        </patternFill>
      </fill>
    </dxf>
    <dxf>
      <fill>
        <patternFill patternType="solid">
          <fgColor rgb="00C6EFCE"/>
          <bgColor rgb="00C6EFCE"/>
        </patternFill>
      </fill>
    </dxf>
    <dxf>
      <fill>
        <patternFill patternType="solid">
          <fgColor rgb="009975BB"/>
          <bgColor rgb="009975B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buonacaccia.net/Event.aspx?e=25785" TargetMode="External" Id="rId1" /><Relationship Type="http://schemas.openxmlformats.org/officeDocument/2006/relationships/hyperlink" Target="https://buonacaccia.net/Event.aspx?e=25786" TargetMode="External" Id="rId2" /><Relationship Type="http://schemas.openxmlformats.org/officeDocument/2006/relationships/hyperlink" Target="https://buonacaccia.net/Event.aspx?e=25799" TargetMode="External" Id="rId3" /><Relationship Type="http://schemas.openxmlformats.org/officeDocument/2006/relationships/hyperlink" Target="https://buonacaccia.net/Event.aspx?e=25800" TargetMode="External" Id="rId4" /><Relationship Type="http://schemas.openxmlformats.org/officeDocument/2006/relationships/hyperlink" Target="https://buonacaccia.net/Event.aspx?e=25801" TargetMode="External" Id="rId5" /><Relationship Type="http://schemas.openxmlformats.org/officeDocument/2006/relationships/hyperlink" Target="https://buonacaccia.net/Event.aspx?e=25802" TargetMode="External" Id="rId6" /><Relationship Type="http://schemas.openxmlformats.org/officeDocument/2006/relationships/hyperlink" Target="https://buonacaccia.net/Event.aspx?e=25803" TargetMode="External" Id="rId7" /><Relationship Type="http://schemas.openxmlformats.org/officeDocument/2006/relationships/hyperlink" Target="https://buonacaccia.net/Event.aspx?e=25804" TargetMode="External" Id="rId8" /><Relationship Type="http://schemas.openxmlformats.org/officeDocument/2006/relationships/hyperlink" Target="https://buonacaccia.net/Event.aspx?e=25805" TargetMode="External" Id="rId9" /><Relationship Type="http://schemas.openxmlformats.org/officeDocument/2006/relationships/hyperlink" Target="https://buonacaccia.net/Event.aspx?e=25806" TargetMode="External" Id="rId10" /><Relationship Type="http://schemas.openxmlformats.org/officeDocument/2006/relationships/hyperlink" Target="https://buonacaccia.net/Event.aspx?e=25807" TargetMode="External" Id="rId11" /><Relationship Type="http://schemas.openxmlformats.org/officeDocument/2006/relationships/hyperlink" Target="https://buonacaccia.net/Event.aspx?e=25808" TargetMode="External" Id="rId12" /><Relationship Type="http://schemas.openxmlformats.org/officeDocument/2006/relationships/hyperlink" Target="https://buonacaccia.net/Event.aspx?e=25809" TargetMode="External" Id="rId13" /><Relationship Type="http://schemas.openxmlformats.org/officeDocument/2006/relationships/hyperlink" Target="https://buonacaccia.net/Event.aspx?e=25810" TargetMode="External" Id="rId14" /><Relationship Type="http://schemas.openxmlformats.org/officeDocument/2006/relationships/hyperlink" Target="https://buonacaccia.net/Event.aspx?e=25811" TargetMode="External" Id="rId15" /><Relationship Type="http://schemas.openxmlformats.org/officeDocument/2006/relationships/hyperlink" Target="https://buonacaccia.net/Event.aspx?e=25812" TargetMode="External" Id="rId16" /><Relationship Type="http://schemas.openxmlformats.org/officeDocument/2006/relationships/hyperlink" Target="https://buonacaccia.net/Event.aspx?e=25813" TargetMode="External" Id="rId17" /><Relationship Type="http://schemas.openxmlformats.org/officeDocument/2006/relationships/hyperlink" Target="https://buonacaccia.net/Event.aspx?e=25835" TargetMode="External" Id="rId18" /><Relationship Type="http://schemas.openxmlformats.org/officeDocument/2006/relationships/hyperlink" Target="https://buonacaccia.net/Event.aspx?e=25814" TargetMode="External" Id="rId19" /><Relationship Type="http://schemas.openxmlformats.org/officeDocument/2006/relationships/hyperlink" Target="https://buonacaccia.net/Event.aspx?e=25815" TargetMode="External" Id="rId20" /><Relationship Type="http://schemas.openxmlformats.org/officeDocument/2006/relationships/hyperlink" Target="https://buonacaccia.net/Event.aspx?e=25816" TargetMode="External" Id="rId21" /><Relationship Type="http://schemas.openxmlformats.org/officeDocument/2006/relationships/hyperlink" Target="https://buonacaccia.net/Event.aspx?e=25817" TargetMode="External" Id="rId22" /><Relationship Type="http://schemas.openxmlformats.org/officeDocument/2006/relationships/hyperlink" Target="https://buonacaccia.net/Event.aspx?e=25818" TargetMode="External" Id="rId23" /><Relationship Type="http://schemas.openxmlformats.org/officeDocument/2006/relationships/hyperlink" Target="https://buonacaccia.net/Event.aspx?e=25819" TargetMode="External" Id="rId24" /><Relationship Type="http://schemas.openxmlformats.org/officeDocument/2006/relationships/hyperlink" Target="https://buonacaccia.net/Event.aspx?e=25820" TargetMode="External" Id="rId25" /><Relationship Type="http://schemas.openxmlformats.org/officeDocument/2006/relationships/hyperlink" Target="https://buonacaccia.net/Event.aspx?e=25821" TargetMode="External" Id="rId26" /><Relationship Type="http://schemas.openxmlformats.org/officeDocument/2006/relationships/hyperlink" Target="https://buonacaccia.net/Event.aspx?e=25822" TargetMode="External" Id="rId27" /><Relationship Type="http://schemas.openxmlformats.org/officeDocument/2006/relationships/hyperlink" Target="https://buonacaccia.net/Event.aspx?e=25823" TargetMode="External" Id="rId28" /><Relationship Type="http://schemas.openxmlformats.org/officeDocument/2006/relationships/hyperlink" Target="https://buonacaccia.net/Event.aspx?e=25824" TargetMode="External" Id="rId29" /><Relationship Type="http://schemas.openxmlformats.org/officeDocument/2006/relationships/hyperlink" Target="https://buonacaccia.net/Event.aspx?e=25825" TargetMode="External" Id="rId30" /><Relationship Type="http://schemas.openxmlformats.org/officeDocument/2006/relationships/hyperlink" Target="https://buonacaccia.net/Event.aspx?e=25826" TargetMode="External" Id="rId31" /><Relationship Type="http://schemas.openxmlformats.org/officeDocument/2006/relationships/hyperlink" Target="https://buonacaccia.net/Event.aspx?e=25827" TargetMode="External" Id="rId32" /><Relationship Type="http://schemas.openxmlformats.org/officeDocument/2006/relationships/hyperlink" Target="https://buonacaccia.net/Event.aspx?e=25828" TargetMode="External" Id="rId33" /><Relationship Type="http://schemas.openxmlformats.org/officeDocument/2006/relationships/hyperlink" Target="https://buonacaccia.net/Event.aspx?e=25829" TargetMode="External" Id="rId34" /><Relationship Type="http://schemas.openxmlformats.org/officeDocument/2006/relationships/hyperlink" Target="https://buonacaccia.net/Event.aspx?e=25830" TargetMode="External" Id="rId35" /><Relationship Type="http://schemas.openxmlformats.org/officeDocument/2006/relationships/hyperlink" Target="https://buonacaccia.net/Event.aspx?e=25831" TargetMode="External" Id="rId36" /><Relationship Type="http://schemas.openxmlformats.org/officeDocument/2006/relationships/hyperlink" Target="https://buonacaccia.net/Event.aspx?e=25832" TargetMode="External" Id="rId37" /><Relationship Type="http://schemas.openxmlformats.org/officeDocument/2006/relationships/hyperlink" Target="https://buonacaccia.net/Event.aspx?e=25833" TargetMode="External" Id="rId38" /><Relationship Type="http://schemas.openxmlformats.org/officeDocument/2006/relationships/hyperlink" Target="https://buonacaccia.net/Event.aspx?e=25834" TargetMode="External" Id="rId39" /><Relationship Type="http://schemas.openxmlformats.org/officeDocument/2006/relationships/hyperlink" Target="https://buonacaccia.net/Event.aspx?e=25836" TargetMode="External" Id="rId40" /><Relationship Type="http://schemas.openxmlformats.org/officeDocument/2006/relationships/hyperlink" Target="https://buonacaccia.net/Event.aspx?e=25837" TargetMode="External" Id="rId41" /><Relationship Type="http://schemas.openxmlformats.org/officeDocument/2006/relationships/hyperlink" Target="https://buonacaccia.net/Event.aspx?e=25848" TargetMode="External" Id="rId42" /><Relationship Type="http://schemas.openxmlformats.org/officeDocument/2006/relationships/hyperlink" Target="https://buonacaccia.net/Event.aspx?e=25849" TargetMode="External" Id="rId43" /><Relationship Type="http://schemas.openxmlformats.org/officeDocument/2006/relationships/hyperlink" Target="https://buonacaccia.net/Event.aspx?e=25850" TargetMode="External" Id="rId44" /><Relationship Type="http://schemas.openxmlformats.org/officeDocument/2006/relationships/hyperlink" Target="https://buonacaccia.net/Event.aspx?e=25851" TargetMode="External" Id="rId45" /><Relationship Type="http://schemas.openxmlformats.org/officeDocument/2006/relationships/hyperlink" Target="https://buonacaccia.net/Event.aspx?e=25852" TargetMode="External" Id="rId46" /><Relationship Type="http://schemas.openxmlformats.org/officeDocument/2006/relationships/hyperlink" Target="https://buonacaccia.net/Event.aspx?e=25853" TargetMode="External" Id="rId47" /><Relationship Type="http://schemas.openxmlformats.org/officeDocument/2006/relationships/hyperlink" Target="https://buonacaccia.net/Event.aspx?e=25855" TargetMode="External" Id="rId48" /><Relationship Type="http://schemas.openxmlformats.org/officeDocument/2006/relationships/hyperlink" Target="https://buonacaccia.net/Event.aspx?e=25856" TargetMode="External" Id="rId49" /><Relationship Type="http://schemas.openxmlformats.org/officeDocument/2006/relationships/hyperlink" Target="https://buonacaccia.net/Event.aspx?e=25857" TargetMode="External" Id="rId50" /><Relationship Type="http://schemas.openxmlformats.org/officeDocument/2006/relationships/hyperlink" Target="https://buonacaccia.net/Event.aspx?e=25858" TargetMode="External" Id="rId51" /><Relationship Type="http://schemas.openxmlformats.org/officeDocument/2006/relationships/hyperlink" Target="https://buonacaccia.net/Event.aspx?e=25859" TargetMode="External" Id="rId52" /><Relationship Type="http://schemas.openxmlformats.org/officeDocument/2006/relationships/hyperlink" Target="https://buonacaccia.net/Event.aspx?e=25860" TargetMode="External" Id="rId53" /><Relationship Type="http://schemas.openxmlformats.org/officeDocument/2006/relationships/hyperlink" Target="https://buonacaccia.net/Event.aspx?e=25861" TargetMode="External" Id="rId54" /><Relationship Type="http://schemas.openxmlformats.org/officeDocument/2006/relationships/hyperlink" Target="https://buonacaccia.net/Event.aspx?e=25862" TargetMode="External" Id="rId55" /><Relationship Type="http://schemas.openxmlformats.org/officeDocument/2006/relationships/hyperlink" Target="https://buonacaccia.net/Event.aspx?e=25863" TargetMode="External" Id="rId56" /><Relationship Type="http://schemas.openxmlformats.org/officeDocument/2006/relationships/hyperlink" Target="https://buonacaccia.net/Event.aspx?e=25864" TargetMode="External" Id="rId57" /><Relationship Type="http://schemas.openxmlformats.org/officeDocument/2006/relationships/hyperlink" Target="https://buonacaccia.net/Event.aspx?e=25865" TargetMode="External" Id="rId58" /><Relationship Type="http://schemas.openxmlformats.org/officeDocument/2006/relationships/hyperlink" Target="https://buonacaccia.net/Event.aspx?e=25866" TargetMode="External" Id="rId59" /><Relationship Type="http://schemas.openxmlformats.org/officeDocument/2006/relationships/hyperlink" Target="https://buonacaccia.net/Event.aspx?e=25867" TargetMode="External" Id="rId60" /><Relationship Type="http://schemas.openxmlformats.org/officeDocument/2006/relationships/hyperlink" Target="https://buonacaccia.net/Event.aspx?e=25868" TargetMode="External" Id="rId61" /><Relationship Type="http://schemas.openxmlformats.org/officeDocument/2006/relationships/hyperlink" Target="https://buonacaccia.net/Event.aspx?e=25869" TargetMode="External" Id="rId62" /><Relationship Type="http://schemas.openxmlformats.org/officeDocument/2006/relationships/hyperlink" Target="https://buonacaccia.net/Event.aspx?e=25870" TargetMode="External" Id="rId63" /><Relationship Type="http://schemas.openxmlformats.org/officeDocument/2006/relationships/hyperlink" Target="https://buonacaccia.net/Event.aspx?e=25871" TargetMode="External" Id="rId64" /><Relationship Type="http://schemas.openxmlformats.org/officeDocument/2006/relationships/hyperlink" Target="https://buonacaccia.net/Event.aspx?e=25872" TargetMode="External" Id="rId65" /><Relationship Type="http://schemas.openxmlformats.org/officeDocument/2006/relationships/hyperlink" Target="https://buonacaccia.net/Event.aspx?e=25873" TargetMode="External" Id="rId66" /><Relationship Type="http://schemas.openxmlformats.org/officeDocument/2006/relationships/hyperlink" Target="https://buonacaccia.net/Event.aspx?e=25874" TargetMode="External" Id="rId67" /><Relationship Type="http://schemas.openxmlformats.org/officeDocument/2006/relationships/hyperlink" Target="https://buonacaccia.net/Event.aspx?e=25876" TargetMode="External" Id="rId68" /><Relationship Type="http://schemas.openxmlformats.org/officeDocument/2006/relationships/hyperlink" Target="https://buonacaccia.net/Event.aspx?e=25877" TargetMode="External" Id="rId69" /><Relationship Type="http://schemas.openxmlformats.org/officeDocument/2006/relationships/hyperlink" Target="https://buonacaccia.net/Event.aspx?e=25878" TargetMode="External" Id="rId70" /><Relationship Type="http://schemas.openxmlformats.org/officeDocument/2006/relationships/hyperlink" Target="https://buonacaccia.net/Event.aspx?e=25879" TargetMode="External" Id="rId71" /><Relationship Type="http://schemas.openxmlformats.org/officeDocument/2006/relationships/hyperlink" Target="https://buonacaccia.net/Event.aspx?e=25880" TargetMode="External" Id="rId72" /><Relationship Type="http://schemas.openxmlformats.org/officeDocument/2006/relationships/hyperlink" Target="https://buonacaccia.net/Event.aspx?e=25886" TargetMode="External" Id="rId73" /><Relationship Type="http://schemas.openxmlformats.org/officeDocument/2006/relationships/hyperlink" Target="https://buonacaccia.net/Event.aspx?e=25887" TargetMode="External" Id="rId74" /><Relationship Type="http://schemas.openxmlformats.org/officeDocument/2006/relationships/hyperlink" Target="https://buonacaccia.net/Event.aspx?e=25888" TargetMode="External" Id="rId75" /><Relationship Type="http://schemas.openxmlformats.org/officeDocument/2006/relationships/hyperlink" Target="https://buonacaccia.net/Event.aspx?e=25889" TargetMode="External" Id="rId76" /><Relationship Type="http://schemas.openxmlformats.org/officeDocument/2006/relationships/hyperlink" Target="https://buonacaccia.net/Event.aspx?e=25890" TargetMode="External" Id="rId77" /><Relationship Type="http://schemas.openxmlformats.org/officeDocument/2006/relationships/hyperlink" Target="https://buonacaccia.net/Event.aspx?e=25891" TargetMode="External" Id="rId78" /><Relationship Type="http://schemas.openxmlformats.org/officeDocument/2006/relationships/hyperlink" Target="https://buonacaccia.net/Event.aspx?e=25892" TargetMode="External" Id="rId79" /><Relationship Type="http://schemas.openxmlformats.org/officeDocument/2006/relationships/hyperlink" Target="https://buonacaccia.net/Event.aspx?e=25893" TargetMode="External" Id="rId80" /><Relationship Type="http://schemas.openxmlformats.org/officeDocument/2006/relationships/hyperlink" Target="https://buonacaccia.net/Event.aspx?e=25894" TargetMode="External" Id="rId81" /><Relationship Type="http://schemas.openxmlformats.org/officeDocument/2006/relationships/hyperlink" Target="https://buonacaccia.net/Event.aspx?e=25895" TargetMode="External" Id="rId82" /><Relationship Type="http://schemas.openxmlformats.org/officeDocument/2006/relationships/hyperlink" Target="https://buonacaccia.net/Event.aspx?e=25896" TargetMode="External" Id="rId83" /><Relationship Type="http://schemas.openxmlformats.org/officeDocument/2006/relationships/hyperlink" Target="https://buonacaccia.net/Event.aspx?e=25897" TargetMode="External" Id="rId84" /><Relationship Type="http://schemas.openxmlformats.org/officeDocument/2006/relationships/hyperlink" Target="https://buonacaccia.net/Event.aspx?e=25898" TargetMode="External" Id="rId85" /><Relationship Type="http://schemas.openxmlformats.org/officeDocument/2006/relationships/hyperlink" Target="https://buonacaccia.net/Event.aspx?e=25899" TargetMode="External" Id="rId86" /><Relationship Type="http://schemas.openxmlformats.org/officeDocument/2006/relationships/hyperlink" Target="https://buonacaccia.net/Event.aspx?e=25900" TargetMode="External" Id="rId87" /><Relationship Type="http://schemas.openxmlformats.org/officeDocument/2006/relationships/hyperlink" Target="https://buonacaccia.net/Event.aspx?e=25901" TargetMode="External" Id="rId88" /><Relationship Type="http://schemas.openxmlformats.org/officeDocument/2006/relationships/hyperlink" Target="https://buonacaccia.net/Event.aspx?e=25902" TargetMode="External" Id="rId89" /><Relationship Type="http://schemas.openxmlformats.org/officeDocument/2006/relationships/hyperlink" Target="https://buonacaccia.net/Event.aspx?e=25903" TargetMode="External" Id="rId90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9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0" customWidth="1" min="1" max="1"/>
    <col width="12" customWidth="1" min="2" max="2"/>
    <col width="10" customWidth="1" min="3" max="3"/>
    <col width="12" customWidth="1" min="4" max="4"/>
    <col width="10" customWidth="1" min="5" max="5"/>
    <col width="10" customWidth="1" min="6" max="6"/>
    <col width="10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</cols>
  <sheetData>
    <row r="1">
      <c r="A1" s="1" t="inlineStr">
        <is>
          <t>Titolo</t>
        </is>
      </c>
      <c r="B1" s="2" t="inlineStr">
        <is>
          <t>Regione</t>
        </is>
      </c>
      <c r="C1" s="2" t="inlineStr">
        <is>
          <t>Provincia</t>
        </is>
      </c>
      <c r="D1" s="2" t="inlineStr">
        <is>
          <t>Comune</t>
        </is>
      </c>
      <c r="E1" s="2" t="inlineStr">
        <is>
          <t>Partenza</t>
        </is>
      </c>
      <c r="F1" s="1" t="inlineStr">
        <is>
          <t>Rientro</t>
        </is>
      </c>
      <c r="G1" s="2" t="inlineStr">
        <is>
          <t>Quota</t>
        </is>
      </c>
      <c r="H1" s="2" t="inlineStr">
        <is>
          <t>Iscritti</t>
        </is>
      </c>
      <c r="I1" s="2" t="inlineStr">
        <is>
          <t>Iscritti_MAX</t>
        </is>
      </c>
      <c r="J1" s="2" t="inlineStr">
        <is>
          <t>Stato</t>
        </is>
      </c>
      <c r="K1" s="2" t="inlineStr">
        <is>
          <t>Nuovo</t>
        </is>
      </c>
      <c r="L1" s="2" t="inlineStr">
        <is>
          <t>Apertura Iscr</t>
        </is>
      </c>
      <c r="M1" s="2" t="inlineStr">
        <is>
          <t>Chiusura Iscr</t>
        </is>
      </c>
    </row>
    <row r="2" hidden="1">
      <c r="A2" s="3" t="inlineStr">
        <is>
          <t>Competenza - Campania | Pioniere</t>
        </is>
      </c>
      <c r="B2" t="inlineStr">
        <is>
          <t>Campania</t>
        </is>
      </c>
      <c r="C2" s="4" t="inlineStr">
        <is>
          <t>NA</t>
        </is>
      </c>
      <c r="D2" s="5" t="inlineStr">
        <is>
          <t>Marigliano</t>
        </is>
      </c>
      <c r="E2" s="6" t="n">
        <v>46171</v>
      </c>
      <c r="F2" s="6" t="n">
        <v>46175</v>
      </c>
      <c r="G2" s="7" t="n">
        <v>51.5</v>
      </c>
      <c r="H2" s="4" t="n">
        <v>29</v>
      </c>
      <c r="I2" s="4" t="n">
        <v>29</v>
      </c>
      <c r="J2" s="4">
        <f>IF(H2&lt;I2,"LIBERO",IF(H2&lt;=(I2+5),"CODA","PIENO"))</f>
        <v/>
      </c>
      <c r="K2" s="4" t="inlineStr"/>
      <c r="L2" s="6" t="n">
        <v>46149</v>
      </c>
      <c r="M2" s="6" t="n">
        <v>46161</v>
      </c>
    </row>
    <row r="3" hidden="1">
      <c r="A3" s="3" t="inlineStr">
        <is>
          <t>Competenza - Emilia Romagna | Pioniere - Animatore sportivo</t>
        </is>
      </c>
      <c r="B3" t="inlineStr">
        <is>
          <t>Emilia Romagna</t>
        </is>
      </c>
      <c r="C3" s="4" t="inlineStr">
        <is>
          <t>PC</t>
        </is>
      </c>
      <c r="D3" s="5" t="inlineStr">
        <is>
          <t>Bettola</t>
        </is>
      </c>
      <c r="E3" s="6" t="n">
        <v>46179</v>
      </c>
      <c r="F3" s="6" t="n">
        <v>46183</v>
      </c>
      <c r="G3" s="7" t="n">
        <v>51.5</v>
      </c>
      <c r="H3" s="4" t="n">
        <v>37</v>
      </c>
      <c r="I3" s="4" t="n">
        <v>36</v>
      </c>
      <c r="J3" s="4">
        <f>IF(H3&lt;I3,"LIBERO",IF(H3&lt;=(I3+5),"CODA","PIENO"))</f>
        <v/>
      </c>
      <c r="K3" s="4" t="inlineStr"/>
      <c r="L3" s="6" t="n">
        <v>46149</v>
      </c>
      <c r="M3" s="6" t="n">
        <v>46168</v>
      </c>
    </row>
    <row r="4" hidden="1">
      <c r="A4" s="3" t="inlineStr">
        <is>
          <t>Competenza - Emilia Romagna | Pioniere - Trappeur</t>
        </is>
      </c>
      <c r="B4" t="inlineStr">
        <is>
          <t>Emilia Romagna</t>
        </is>
      </c>
      <c r="C4" s="4" t="inlineStr">
        <is>
          <t>PC</t>
        </is>
      </c>
      <c r="D4" s="5" t="inlineStr">
        <is>
          <t>Bettola</t>
        </is>
      </c>
      <c r="E4" s="6" t="n">
        <v>46183</v>
      </c>
      <c r="F4" s="6" t="n">
        <v>46187</v>
      </c>
      <c r="G4" s="7" t="n">
        <v>51.5</v>
      </c>
      <c r="H4" s="4" t="n">
        <v>46</v>
      </c>
      <c r="I4" s="4" t="n">
        <v>42</v>
      </c>
      <c r="J4" s="4">
        <f>IF(H4&lt;I4,"LIBERO",IF(H4&lt;=(I4+5),"CODA","PIENO"))</f>
        <v/>
      </c>
      <c r="K4" s="4" t="inlineStr"/>
      <c r="L4" s="6" t="n">
        <v>46149</v>
      </c>
      <c r="M4" s="6" t="n">
        <v>46173</v>
      </c>
    </row>
    <row r="5" hidden="1">
      <c r="A5" s="3" t="inlineStr">
        <is>
          <t>Competenza - Veneto | Sherpa</t>
        </is>
      </c>
      <c r="B5" t="inlineStr">
        <is>
          <t>Veneto</t>
        </is>
      </c>
      <c r="C5" s="4" t="inlineStr">
        <is>
          <t>VI</t>
        </is>
      </c>
      <c r="D5" s="5" t="inlineStr">
        <is>
          <t>Monteviale</t>
        </is>
      </c>
      <c r="E5" s="6" t="n">
        <v>46183</v>
      </c>
      <c r="F5" s="6" t="n">
        <v>46187</v>
      </c>
      <c r="G5" s="7" t="n">
        <v>51.5</v>
      </c>
      <c r="H5" s="4" t="n">
        <v>32</v>
      </c>
      <c r="I5" s="4" t="n">
        <v>24</v>
      </c>
      <c r="J5" s="4">
        <f>IF(H5&lt;I5,"LIBERO",IF(H5&lt;=(I5+5),"CODA","PIENO"))</f>
        <v/>
      </c>
      <c r="K5" s="4" t="inlineStr"/>
      <c r="L5" s="6" t="n">
        <v>46149</v>
      </c>
      <c r="M5" s="6" t="n">
        <v>46173</v>
      </c>
    </row>
    <row r="6" hidden="1">
      <c r="A6" s="3" t="inlineStr">
        <is>
          <t>Competenza - Lombardia | Soccorritore</t>
        </is>
      </c>
      <c r="B6" t="inlineStr">
        <is>
          <t>Lombardia</t>
        </is>
      </c>
      <c r="C6" s="4" t="inlineStr">
        <is>
          <t>BS</t>
        </is>
      </c>
      <c r="D6" s="5" t="inlineStr">
        <is>
          <t>Brescia</t>
        </is>
      </c>
      <c r="E6" s="6" t="n">
        <v>46185</v>
      </c>
      <c r="F6" s="6" t="n">
        <v>46190</v>
      </c>
      <c r="G6" s="7" t="n">
        <v>51.5</v>
      </c>
      <c r="H6" s="4" t="n">
        <v>34</v>
      </c>
      <c r="I6" s="4" t="n">
        <v>33</v>
      </c>
      <c r="J6" s="4">
        <f>IF(H6&lt;I6,"LIBERO",IF(H6&lt;=(I6+5),"CODA","PIENO"))</f>
        <v/>
      </c>
      <c r="K6" s="4" t="inlineStr"/>
      <c r="L6" s="6" t="n">
        <v>46149</v>
      </c>
      <c r="M6" s="6" t="n">
        <v>46170</v>
      </c>
    </row>
    <row r="7" hidden="1">
      <c r="A7" s="3" t="inlineStr">
        <is>
          <t>Competenza - Campania | Pioniere A</t>
        </is>
      </c>
      <c r="B7" t="inlineStr">
        <is>
          <t>Campania</t>
        </is>
      </c>
      <c r="C7" s="4" t="inlineStr">
        <is>
          <t>SA</t>
        </is>
      </c>
      <c r="D7" s="5" t="inlineStr">
        <is>
          <t>Salerno</t>
        </is>
      </c>
      <c r="E7" s="6" t="n">
        <v>46189</v>
      </c>
      <c r="F7" s="6" t="n">
        <v>46194</v>
      </c>
      <c r="G7" s="7" t="n">
        <v>51.5</v>
      </c>
      <c r="H7" s="4" t="n">
        <v>33</v>
      </c>
      <c r="I7" s="4" t="n">
        <v>33</v>
      </c>
      <c r="J7" s="4">
        <f>IF(H7&lt;I7,"LIBERO",IF(H7&lt;=(I7+5),"CODA","PIENO"))</f>
        <v/>
      </c>
      <c r="K7" s="4" t="inlineStr"/>
      <c r="L7" s="6" t="n">
        <v>46149</v>
      </c>
      <c r="M7" s="6" t="n">
        <v>46174</v>
      </c>
    </row>
    <row r="8" hidden="1">
      <c r="A8" s="3" t="inlineStr">
        <is>
          <t>Competenza - Lazio | Sherpa</t>
        </is>
      </c>
      <c r="B8" t="inlineStr">
        <is>
          <t>Lazio</t>
        </is>
      </c>
      <c r="C8" s="4" t="inlineStr">
        <is>
          <t>RM</t>
        </is>
      </c>
      <c r="D8" s="5" t="inlineStr">
        <is>
          <t>Vallinfreda</t>
        </is>
      </c>
      <c r="E8" s="6" t="n">
        <v>46189</v>
      </c>
      <c r="F8" s="6" t="n">
        <v>46194</v>
      </c>
      <c r="G8" s="7" t="n">
        <v>51.5</v>
      </c>
      <c r="H8" s="4" t="n">
        <v>35</v>
      </c>
      <c r="I8" s="4" t="n">
        <v>48</v>
      </c>
      <c r="J8" s="4">
        <f>IF(H8&lt;I8,"LIBERO",IF(H8&lt;=(I8+5),"CODA","PIENO"))</f>
        <v/>
      </c>
      <c r="K8" s="4" t="inlineStr"/>
      <c r="L8" s="6" t="n">
        <v>46149</v>
      </c>
      <c r="M8" s="6" t="n">
        <v>46174</v>
      </c>
    </row>
    <row r="9" hidden="1">
      <c r="A9" s="3" t="inlineStr">
        <is>
          <t>Competenza - Puglia | Mani abili - Artista</t>
        </is>
      </c>
      <c r="B9" t="inlineStr">
        <is>
          <t>Puglia</t>
        </is>
      </c>
      <c r="C9" s="4" t="inlineStr">
        <is>
          <t>BA</t>
        </is>
      </c>
      <c r="D9" s="5" t="inlineStr">
        <is>
          <t>Giovinazzo</t>
        </is>
      </c>
      <c r="E9" s="6" t="n">
        <v>46189</v>
      </c>
      <c r="F9" s="6" t="n">
        <v>46194</v>
      </c>
      <c r="G9" s="7" t="n">
        <v>51.5</v>
      </c>
      <c r="H9" s="4" t="n">
        <v>27</v>
      </c>
      <c r="I9" s="4" t="n">
        <v>27</v>
      </c>
      <c r="J9" s="4">
        <f>IF(H9&lt;I9,"LIBERO",IF(H9&lt;=(I9+5),"CODA","PIENO"))</f>
        <v/>
      </c>
      <c r="K9" s="4" t="inlineStr"/>
      <c r="L9" s="6" t="n">
        <v>46149</v>
      </c>
      <c r="M9" s="6" t="n">
        <v>46174</v>
      </c>
    </row>
    <row r="10" hidden="1">
      <c r="A10" s="3" t="inlineStr">
        <is>
          <t>Competenza - Emilia Romagna | Pioniere</t>
        </is>
      </c>
      <c r="B10" t="inlineStr">
        <is>
          <t>Emilia Romagna</t>
        </is>
      </c>
      <c r="C10" s="4" t="inlineStr">
        <is>
          <t>PC</t>
        </is>
      </c>
      <c r="D10" s="5" t="inlineStr">
        <is>
          <t>Bettola</t>
        </is>
      </c>
      <c r="E10" s="6" t="n">
        <v>46190</v>
      </c>
      <c r="F10" s="6" t="n">
        <v>46194</v>
      </c>
      <c r="G10" s="7" t="n">
        <v>51.5</v>
      </c>
      <c r="H10" s="4" t="n">
        <v>47</v>
      </c>
      <c r="I10" s="4" t="n">
        <v>44</v>
      </c>
      <c r="J10" s="4">
        <f>IF(H10&lt;I10,"LIBERO",IF(H10&lt;=(I10+5),"CODA","PIENO"))</f>
        <v/>
      </c>
      <c r="K10" s="4" t="inlineStr"/>
      <c r="L10" s="6" t="n">
        <v>46149</v>
      </c>
      <c r="M10" s="6" t="n">
        <v>46175</v>
      </c>
    </row>
    <row r="11" hidden="1">
      <c r="A11" s="3" t="inlineStr">
        <is>
          <t>Competenza - Emilia Romagna | Pioniere-Esploratore delle acque</t>
        </is>
      </c>
      <c r="B11" t="inlineStr">
        <is>
          <t>Emilia Romagna</t>
        </is>
      </c>
      <c r="C11" s="4" t="inlineStr">
        <is>
          <t>BO</t>
        </is>
      </c>
      <c r="D11" s="5" t="inlineStr">
        <is>
          <t>Castel di Casio</t>
        </is>
      </c>
      <c r="E11" s="6" t="n">
        <v>46190</v>
      </c>
      <c r="F11" s="6" t="n">
        <v>46194</v>
      </c>
      <c r="G11" s="7" t="n">
        <v>51.5</v>
      </c>
      <c r="H11" s="4" t="n">
        <v>37</v>
      </c>
      <c r="I11" s="4" t="n">
        <v>30</v>
      </c>
      <c r="J11" s="4">
        <f>IF(H11&lt;I11,"LIBERO",IF(H11&lt;=(I11+5),"CODA","PIENO"))</f>
        <v/>
      </c>
      <c r="K11" s="4" t="inlineStr"/>
      <c r="L11" s="6" t="n">
        <v>46149</v>
      </c>
      <c r="M11" s="6" t="n">
        <v>46175</v>
      </c>
    </row>
    <row r="12" hidden="1">
      <c r="A12" s="3" t="inlineStr">
        <is>
          <t>Competenza - Marche | Pioniere</t>
        </is>
      </c>
      <c r="B12" t="inlineStr">
        <is>
          <t>Marche</t>
        </is>
      </c>
      <c r="C12" s="4" t="inlineStr">
        <is>
          <t>AN</t>
        </is>
      </c>
      <c r="D12" s="5" t="inlineStr">
        <is>
          <t>Fabriano</t>
        </is>
      </c>
      <c r="E12" s="6" t="n">
        <v>46190</v>
      </c>
      <c r="F12" s="6" t="n">
        <v>46194</v>
      </c>
      <c r="G12" s="7" t="n">
        <v>51.5</v>
      </c>
      <c r="H12" s="4" t="n">
        <v>30</v>
      </c>
      <c r="I12" s="4" t="n">
        <v>24</v>
      </c>
      <c r="J12" s="4">
        <f>IF(H12&lt;I12,"LIBERO",IF(H12&lt;=(I12+5),"CODA","PIENO"))</f>
        <v/>
      </c>
      <c r="K12" s="4" t="inlineStr"/>
      <c r="L12" s="6" t="n">
        <v>46149</v>
      </c>
      <c r="M12" s="6" t="n">
        <v>46175</v>
      </c>
    </row>
    <row r="13" hidden="1">
      <c r="A13" s="3" t="inlineStr">
        <is>
          <t>Competenza - Toscana | Trappeur</t>
        </is>
      </c>
      <c r="B13" t="inlineStr">
        <is>
          <t>Toscana</t>
        </is>
      </c>
      <c r="C13" s="4" t="inlineStr">
        <is>
          <t>FI</t>
        </is>
      </c>
      <c r="D13" s="5" t="inlineStr">
        <is>
          <t>Borgo San Lorenzo</t>
        </is>
      </c>
      <c r="E13" s="6" t="n">
        <v>46190</v>
      </c>
      <c r="F13" s="6" t="n">
        <v>46194</v>
      </c>
      <c r="G13" s="7" t="n">
        <v>51.5</v>
      </c>
      <c r="H13" s="4" t="n">
        <v>39</v>
      </c>
      <c r="I13" s="4" t="n">
        <v>34</v>
      </c>
      <c r="J13" s="4">
        <f>IF(H13&lt;I13,"LIBERO",IF(H13&lt;=(I13+5),"CODA","PIENO"))</f>
        <v/>
      </c>
      <c r="K13" s="4" t="inlineStr"/>
      <c r="L13" s="6" t="n">
        <v>46149</v>
      </c>
      <c r="M13" s="6" t="n">
        <v>46175</v>
      </c>
    </row>
    <row r="14" hidden="1">
      <c r="A14" s="3" t="inlineStr">
        <is>
          <t>Competenza - Sicilia | Pioniere - Trappeur</t>
        </is>
      </c>
      <c r="B14" t="inlineStr">
        <is>
          <t>Sicilia</t>
        </is>
      </c>
      <c r="C14" s="4" t="inlineStr">
        <is>
          <t>PA</t>
        </is>
      </c>
      <c r="D14" s="5" t="inlineStr">
        <is>
          <t>Marineo</t>
        </is>
      </c>
      <c r="E14" s="6" t="n">
        <v>46191</v>
      </c>
      <c r="F14" s="6" t="n">
        <v>46195</v>
      </c>
      <c r="G14" s="7" t="n">
        <v>51.5</v>
      </c>
      <c r="H14" s="4" t="n">
        <v>40</v>
      </c>
      <c r="I14" s="4" t="n">
        <v>40</v>
      </c>
      <c r="J14" s="4">
        <f>IF(H14&lt;I14,"LIBERO",IF(H14&lt;=(I14+5),"CODA","PIENO"))</f>
        <v/>
      </c>
      <c r="K14" s="4" t="inlineStr"/>
      <c r="L14" s="6" t="n">
        <v>46149</v>
      </c>
      <c r="M14" s="6" t="n">
        <v>46176</v>
      </c>
    </row>
    <row r="15" hidden="1">
      <c r="A15" s="3" t="inlineStr">
        <is>
          <t>Competenza - Sardegna | Mani abili-Maestro delle tecnologie</t>
        </is>
      </c>
      <c r="B15" t="inlineStr">
        <is>
          <t>Sardegna</t>
        </is>
      </c>
      <c r="C15" s="4" t="inlineStr">
        <is>
          <t>SU</t>
        </is>
      </c>
      <c r="D15" s="5" t="inlineStr">
        <is>
          <t>Perdaxius</t>
        </is>
      </c>
      <c r="E15" s="6" t="n">
        <v>46192</v>
      </c>
      <c r="F15" s="6" t="n">
        <v>46196</v>
      </c>
      <c r="G15" s="7" t="n">
        <v>51.5</v>
      </c>
      <c r="H15" s="4" t="n">
        <v>17</v>
      </c>
      <c r="I15" s="4" t="n">
        <v>20</v>
      </c>
      <c r="J15" s="4">
        <f>IF(H15&lt;I15,"LIBERO",IF(H15&lt;=(I15+5),"CODA","PIENO"))</f>
        <v/>
      </c>
      <c r="K15" s="4" t="inlineStr"/>
      <c r="L15" s="6" t="n">
        <v>46149</v>
      </c>
      <c r="M15" s="6" t="n">
        <v>46177</v>
      </c>
    </row>
    <row r="16" hidden="1">
      <c r="A16" s="3" t="inlineStr">
        <is>
          <t>Competenza - Emilia Romagna | Trappeur</t>
        </is>
      </c>
      <c r="B16" t="inlineStr">
        <is>
          <t>Emilia Romagna</t>
        </is>
      </c>
      <c r="C16" s="4" t="inlineStr">
        <is>
          <t>PC</t>
        </is>
      </c>
      <c r="D16" s="5" t="inlineStr">
        <is>
          <t>Bettola</t>
        </is>
      </c>
      <c r="E16" s="6" t="n">
        <v>46194</v>
      </c>
      <c r="F16" s="6" t="n">
        <v>46198</v>
      </c>
      <c r="G16" s="7" t="n">
        <v>51.5</v>
      </c>
      <c r="H16" s="4" t="n">
        <v>36</v>
      </c>
      <c r="I16" s="4" t="n">
        <v>39</v>
      </c>
      <c r="J16" s="4">
        <f>IF(H16&lt;I16,"LIBERO",IF(H16&lt;=(I16+5),"CODA","PIENO"))</f>
        <v/>
      </c>
      <c r="K16" s="4" t="inlineStr"/>
      <c r="L16" s="6" t="n">
        <v>46149</v>
      </c>
      <c r="M16" s="6" t="n">
        <v>46179</v>
      </c>
    </row>
    <row r="17" hidden="1">
      <c r="A17" s="3" t="inlineStr">
        <is>
          <t>Competenza - Lazio | Pioniere</t>
        </is>
      </c>
      <c r="B17" t="inlineStr">
        <is>
          <t>Lazio</t>
        </is>
      </c>
      <c r="C17" s="4" t="inlineStr">
        <is>
          <t>RM</t>
        </is>
      </c>
      <c r="D17" s="5" t="inlineStr">
        <is>
          <t>Bracciano</t>
        </is>
      </c>
      <c r="E17" s="6" t="n">
        <v>46194</v>
      </c>
      <c r="F17" s="6" t="n">
        <v>46199</v>
      </c>
      <c r="G17" s="7" t="n">
        <v>51.5</v>
      </c>
      <c r="H17" s="4" t="n">
        <v>36</v>
      </c>
      <c r="I17" s="4" t="n">
        <v>32</v>
      </c>
      <c r="J17" s="4">
        <f>IF(H17&lt;I17,"LIBERO",IF(H17&lt;=(I17+5),"CODA","PIENO"))</f>
        <v/>
      </c>
      <c r="K17" s="4" t="inlineStr"/>
      <c r="L17" s="6" t="n">
        <v>46149</v>
      </c>
      <c r="M17" s="6" t="n">
        <v>46179</v>
      </c>
    </row>
    <row r="18" hidden="1">
      <c r="A18" s="3" t="inlineStr">
        <is>
          <t>Competenza - Piemonte | Mani abili</t>
        </is>
      </c>
      <c r="B18" t="inlineStr">
        <is>
          <t>Piemonte</t>
        </is>
      </c>
      <c r="C18" s="4" t="inlineStr">
        <is>
          <t>TO</t>
        </is>
      </c>
      <c r="D18" s="5" t="inlineStr">
        <is>
          <t>Cantalupa</t>
        </is>
      </c>
      <c r="E18" s="6" t="n">
        <v>46196</v>
      </c>
      <c r="F18" s="6" t="n">
        <v>46200</v>
      </c>
      <c r="G18" s="7" t="n">
        <v>51.5</v>
      </c>
      <c r="H18" s="4" t="n">
        <v>30</v>
      </c>
      <c r="I18" s="4" t="n">
        <v>24</v>
      </c>
      <c r="J18" s="4">
        <f>IF(H18&lt;I18,"LIBERO",IF(H18&lt;=(I18+5),"CODA","PIENO"))</f>
        <v/>
      </c>
      <c r="K18" s="4" t="inlineStr"/>
      <c r="L18" s="6" t="n">
        <v>46149</v>
      </c>
      <c r="M18" s="6" t="n">
        <v>46181</v>
      </c>
    </row>
    <row r="19" hidden="1">
      <c r="A19" s="3" t="inlineStr">
        <is>
          <t>Competenza - Puglia | Pioniere</t>
        </is>
      </c>
      <c r="B19" t="inlineStr">
        <is>
          <t>Puglia</t>
        </is>
      </c>
      <c r="C19" s="4" t="inlineStr">
        <is>
          <t>FG</t>
        </is>
      </c>
      <c r="D19" s="5" t="inlineStr">
        <is>
          <t>San Marco in Lamis</t>
        </is>
      </c>
      <c r="E19" s="6" t="n">
        <v>46196</v>
      </c>
      <c r="F19" s="6" t="n">
        <v>46202</v>
      </c>
      <c r="G19" s="7" t="n">
        <v>51.5</v>
      </c>
      <c r="H19" s="4" t="n">
        <v>19</v>
      </c>
      <c r="I19" s="4" t="n">
        <v>21</v>
      </c>
      <c r="J19" s="4">
        <f>IF(H19&lt;I19,"LIBERO",IF(H19&lt;=(I19+5),"CODA","PIENO"))</f>
        <v/>
      </c>
      <c r="K19" s="4" t="inlineStr"/>
      <c r="L19" s="6" t="n">
        <v>46149</v>
      </c>
      <c r="M19" s="6" t="n">
        <v>46181</v>
      </c>
    </row>
    <row r="20" hidden="1">
      <c r="A20" s="3" t="inlineStr">
        <is>
          <t>Competenza - Sicilia | Cittadino del mondo</t>
        </is>
      </c>
      <c r="B20" t="inlineStr">
        <is>
          <t>Sicilia</t>
        </is>
      </c>
      <c r="C20" s="4" t="inlineStr">
        <is>
          <t>PA</t>
        </is>
      </c>
      <c r="D20" s="5" t="inlineStr">
        <is>
          <t>Palermo</t>
        </is>
      </c>
      <c r="E20" s="6" t="n">
        <v>46197</v>
      </c>
      <c r="F20" s="6" t="n">
        <v>46201</v>
      </c>
      <c r="G20" s="7" t="n">
        <v>51.5</v>
      </c>
      <c r="H20" s="4" t="n">
        <v>20</v>
      </c>
      <c r="I20" s="4" t="n">
        <v>21</v>
      </c>
      <c r="J20" s="4">
        <f>IF(H20&lt;I20,"LIBERO",IF(H20&lt;=(I20+5),"CODA","PIENO"))</f>
        <v/>
      </c>
      <c r="K20" s="4" t="inlineStr"/>
      <c r="L20" s="6" t="n">
        <v>46149</v>
      </c>
      <c r="M20" s="6" t="n">
        <v>46182</v>
      </c>
    </row>
    <row r="21" hidden="1">
      <c r="A21" s="3" t="inlineStr">
        <is>
          <t>Competenza - Sicilia | Soccorritore</t>
        </is>
      </c>
      <c r="B21" t="inlineStr">
        <is>
          <t>Sicilia</t>
        </is>
      </c>
      <c r="C21" s="4" t="inlineStr">
        <is>
          <t>PA</t>
        </is>
      </c>
      <c r="D21" s="5" t="inlineStr">
        <is>
          <t>Palermo</t>
        </is>
      </c>
      <c r="E21" s="6" t="n">
        <v>46197</v>
      </c>
      <c r="F21" s="6" t="n">
        <v>46201</v>
      </c>
      <c r="G21" s="7" t="n">
        <v>51.5</v>
      </c>
      <c r="H21" s="4" t="n">
        <v>33</v>
      </c>
      <c r="I21" s="4" t="n">
        <v>30</v>
      </c>
      <c r="J21" s="4">
        <f>IF(H21&lt;I21,"LIBERO",IF(H21&lt;=(I21+5),"CODA","PIENO"))</f>
        <v/>
      </c>
      <c r="K21" s="4" t="inlineStr"/>
      <c r="L21" s="6" t="n">
        <v>46149</v>
      </c>
      <c r="M21" s="6" t="n">
        <v>46182</v>
      </c>
    </row>
    <row r="22" hidden="1">
      <c r="A22" s="3" t="inlineStr">
        <is>
          <t>Competenza - Toscana | Cittadino del mondo</t>
        </is>
      </c>
      <c r="B22" t="inlineStr">
        <is>
          <t>Toscana</t>
        </is>
      </c>
      <c r="C22" s="4" t="inlineStr">
        <is>
          <t>AR</t>
        </is>
      </c>
      <c r="D22" s="5" t="inlineStr">
        <is>
          <t>Arezzo</t>
        </is>
      </c>
      <c r="E22" s="6" t="n">
        <v>46197</v>
      </c>
      <c r="F22" s="6" t="n">
        <v>46201</v>
      </c>
      <c r="G22" s="7" t="n">
        <v>51.5</v>
      </c>
      <c r="H22" s="4" t="n">
        <v>27</v>
      </c>
      <c r="I22" s="4" t="n">
        <v>36</v>
      </c>
      <c r="J22" s="4">
        <f>IF(H22&lt;I22,"LIBERO",IF(H22&lt;=(I22+5),"CODA","PIENO"))</f>
        <v/>
      </c>
      <c r="K22" s="4" t="inlineStr"/>
      <c r="L22" s="6" t="n">
        <v>46149</v>
      </c>
      <c r="M22" s="6" t="n">
        <v>46182</v>
      </c>
    </row>
    <row r="23" hidden="1">
      <c r="A23" s="3" t="inlineStr">
        <is>
          <t>Competenza - Veneto | Pioniere - Animatore sportivo</t>
        </is>
      </c>
      <c r="B23" t="inlineStr">
        <is>
          <t>Veneto</t>
        </is>
      </c>
      <c r="C23" s="4" t="inlineStr">
        <is>
          <t>VI</t>
        </is>
      </c>
      <c r="D23" s="5" t="inlineStr">
        <is>
          <t>Monteviale</t>
        </is>
      </c>
      <c r="E23" s="6" t="n">
        <v>46197</v>
      </c>
      <c r="F23" s="6" t="n">
        <v>46201</v>
      </c>
      <c r="G23" s="7" t="n">
        <v>51.5</v>
      </c>
      <c r="H23" s="4" t="n">
        <v>27</v>
      </c>
      <c r="I23" s="4" t="n">
        <v>28</v>
      </c>
      <c r="J23" s="4">
        <f>IF(H23&lt;I23,"LIBERO",IF(H23&lt;=(I23+5),"CODA","PIENO"))</f>
        <v/>
      </c>
      <c r="K23" s="4" t="inlineStr"/>
      <c r="L23" s="6" t="n">
        <v>46149</v>
      </c>
      <c r="M23" s="6" t="n">
        <v>46182</v>
      </c>
    </row>
    <row r="24" hidden="1">
      <c r="A24" s="3" t="inlineStr">
        <is>
          <t>Competenza - Emilia Romagna | Pioniere B</t>
        </is>
      </c>
      <c r="B24" t="inlineStr">
        <is>
          <t>Emilia Romagna</t>
        </is>
      </c>
      <c r="C24" s="4" t="inlineStr">
        <is>
          <t>PC</t>
        </is>
      </c>
      <c r="D24" s="5" t="inlineStr">
        <is>
          <t>Bettola</t>
        </is>
      </c>
      <c r="E24" s="6" t="n">
        <v>46198</v>
      </c>
      <c r="F24" s="6" t="n">
        <v>46202</v>
      </c>
      <c r="G24" s="7" t="n">
        <v>51.5</v>
      </c>
      <c r="H24" s="4" t="n">
        <v>41</v>
      </c>
      <c r="I24" s="4" t="n">
        <v>43</v>
      </c>
      <c r="J24" s="4">
        <f>IF(H24&lt;I24,"LIBERO",IF(H24&lt;=(I24+5),"CODA","PIENO"))</f>
        <v/>
      </c>
      <c r="K24" s="4" t="inlineStr"/>
      <c r="L24" s="6" t="n">
        <v>46149</v>
      </c>
      <c r="M24" s="6" t="n">
        <v>46183</v>
      </c>
    </row>
    <row r="25" hidden="1">
      <c r="A25" s="3" t="inlineStr">
        <is>
          <t>Competenza - Toscana | Artista</t>
        </is>
      </c>
      <c r="B25" t="inlineStr">
        <is>
          <t>Toscana</t>
        </is>
      </c>
      <c r="C25" s="4" t="inlineStr">
        <is>
          <t>FI</t>
        </is>
      </c>
      <c r="D25" s="5" t="inlineStr">
        <is>
          <t>Borgo San Lorenzo</t>
        </is>
      </c>
      <c r="E25" s="6" t="n">
        <v>46198</v>
      </c>
      <c r="F25" s="6" t="n">
        <v>46202</v>
      </c>
      <c r="G25" s="7" t="n">
        <v>51.5</v>
      </c>
      <c r="H25" s="4" t="n">
        <v>32</v>
      </c>
      <c r="I25" s="4" t="n">
        <v>30</v>
      </c>
      <c r="J25" s="4">
        <f>IF(H25&lt;I25,"LIBERO",IF(H25&lt;=(I25+5),"CODA","PIENO"))</f>
        <v/>
      </c>
      <c r="K25" s="4" t="inlineStr"/>
      <c r="L25" s="6" t="n">
        <v>46149</v>
      </c>
      <c r="M25" s="6" t="n">
        <v>46183</v>
      </c>
    </row>
    <row r="26" hidden="1">
      <c r="A26" s="3" t="inlineStr">
        <is>
          <t>Competenza - Campania | Mani abili</t>
        </is>
      </c>
      <c r="B26" t="inlineStr">
        <is>
          <t>Campania</t>
        </is>
      </c>
      <c r="C26" s="4" t="inlineStr">
        <is>
          <t>CE</t>
        </is>
      </c>
      <c r="D26" s="5" t="inlineStr">
        <is>
          <t>Teano</t>
        </is>
      </c>
      <c r="E26" s="6" t="n">
        <v>46199</v>
      </c>
      <c r="F26" s="6" t="n">
        <v>46203</v>
      </c>
      <c r="G26" s="7" t="n">
        <v>51.5</v>
      </c>
      <c r="H26" s="4" t="n">
        <v>31</v>
      </c>
      <c r="I26" s="4" t="n">
        <v>32</v>
      </c>
      <c r="J26" s="4">
        <f>IF(H26&lt;I26,"LIBERO",IF(H26&lt;=(I26+5),"CODA","PIENO"))</f>
        <v/>
      </c>
      <c r="K26" s="4" t="inlineStr"/>
      <c r="L26" s="6" t="n">
        <v>46149</v>
      </c>
      <c r="M26" s="6" t="n">
        <v>46184</v>
      </c>
    </row>
    <row r="27" hidden="1">
      <c r="A27" s="3" t="inlineStr">
        <is>
          <t>Competenza - Friuli Venezia Giulia|Mani abili-Espl. delle acque</t>
        </is>
      </c>
      <c r="B27" t="inlineStr">
        <is>
          <t>Friuli Venezia Giulia</t>
        </is>
      </c>
      <c r="C27" s="4" t="inlineStr">
        <is>
          <t>PN</t>
        </is>
      </c>
      <c r="D27" s="5" t="inlineStr">
        <is>
          <t>Tramonti di Sotto</t>
        </is>
      </c>
      <c r="E27" s="6" t="n">
        <v>46199</v>
      </c>
      <c r="F27" s="6" t="n">
        <v>46203</v>
      </c>
      <c r="G27" s="7" t="n">
        <v>51.5</v>
      </c>
      <c r="H27" s="4" t="n">
        <v>34</v>
      </c>
      <c r="I27" s="4" t="n">
        <v>33</v>
      </c>
      <c r="J27" s="4">
        <f>IF(H27&lt;I27,"LIBERO",IF(H27&lt;=(I27+5),"CODA","PIENO"))</f>
        <v/>
      </c>
      <c r="K27" s="4" t="inlineStr"/>
      <c r="L27" s="6" t="n">
        <v>46149</v>
      </c>
      <c r="M27" s="6" t="n">
        <v>46184</v>
      </c>
    </row>
    <row r="28" hidden="1">
      <c r="A28" s="3" t="inlineStr">
        <is>
          <t>Competenza - Lazio | Mani abili</t>
        </is>
      </c>
      <c r="B28" t="inlineStr">
        <is>
          <t>Lazio</t>
        </is>
      </c>
      <c r="C28" s="4" t="inlineStr">
        <is>
          <t>VT</t>
        </is>
      </c>
      <c r="D28" s="5" t="inlineStr">
        <is>
          <t>Capranica</t>
        </is>
      </c>
      <c r="E28" s="6" t="n">
        <v>46199</v>
      </c>
      <c r="F28" s="6" t="n">
        <v>46204</v>
      </c>
      <c r="G28" s="7" t="n">
        <v>51.5</v>
      </c>
      <c r="H28" s="4" t="n">
        <v>34</v>
      </c>
      <c r="I28" s="4" t="n">
        <v>36</v>
      </c>
      <c r="J28" s="4">
        <f>IF(H28&lt;I28,"LIBERO",IF(H28&lt;=(I28+5),"CODA","PIENO"))</f>
        <v/>
      </c>
      <c r="K28" s="4" t="inlineStr"/>
      <c r="L28" s="6" t="n">
        <v>46149</v>
      </c>
      <c r="M28" s="6" t="n">
        <v>46184</v>
      </c>
    </row>
    <row r="29" hidden="1">
      <c r="A29" s="3" t="inlineStr">
        <is>
          <t>Competenza - Lazio | Trappeur</t>
        </is>
      </c>
      <c r="B29" t="inlineStr">
        <is>
          <t>Lazio</t>
        </is>
      </c>
      <c r="C29" s="4" t="inlineStr">
        <is>
          <t>VT</t>
        </is>
      </c>
      <c r="D29" s="5" t="inlineStr">
        <is>
          <t>Oriolo Romano</t>
        </is>
      </c>
      <c r="E29" s="6" t="n">
        <v>46199</v>
      </c>
      <c r="F29" s="6" t="n">
        <v>46203</v>
      </c>
      <c r="G29" s="7" t="n">
        <v>51.5</v>
      </c>
      <c r="H29" s="4" t="n">
        <v>33</v>
      </c>
      <c r="I29" s="4" t="n">
        <v>30</v>
      </c>
      <c r="J29" s="4">
        <f>IF(H29&lt;I29,"LIBERO",IF(H29&lt;=(I29+5),"CODA","PIENO"))</f>
        <v/>
      </c>
      <c r="K29" s="4" t="inlineStr"/>
      <c r="L29" s="6" t="n">
        <v>46149</v>
      </c>
      <c r="M29" s="6" t="n">
        <v>46184</v>
      </c>
    </row>
    <row r="30" hidden="1">
      <c r="A30" s="3" t="inlineStr">
        <is>
          <t>Competenza - Lombardia | Naturalista</t>
        </is>
      </c>
      <c r="B30" t="inlineStr">
        <is>
          <t>Lombardia</t>
        </is>
      </c>
      <c r="C30" s="4" t="inlineStr">
        <is>
          <t>BS</t>
        </is>
      </c>
      <c r="D30" s="5" t="inlineStr">
        <is>
          <t>Brescia</t>
        </is>
      </c>
      <c r="E30" s="6" t="n">
        <v>46199</v>
      </c>
      <c r="F30" s="6" t="n">
        <v>46203</v>
      </c>
      <c r="G30" s="7" t="n">
        <v>51.5</v>
      </c>
      <c r="H30" s="4" t="n">
        <v>29</v>
      </c>
      <c r="I30" s="4" t="n">
        <v>32</v>
      </c>
      <c r="J30" s="4">
        <f>IF(H30&lt;I30,"LIBERO",IF(H30&lt;=(I30+5),"CODA","PIENO"))</f>
        <v/>
      </c>
      <c r="K30" s="4" t="inlineStr"/>
      <c r="L30" s="6" t="n">
        <v>46149</v>
      </c>
      <c r="M30" s="6" t="n">
        <v>46184</v>
      </c>
    </row>
    <row r="31" hidden="1">
      <c r="A31" s="3" t="inlineStr">
        <is>
          <t>Competenza - Sicilia | Artista - Mani abili</t>
        </is>
      </c>
      <c r="B31" t="inlineStr">
        <is>
          <t>Sicilia</t>
        </is>
      </c>
      <c r="C31" s="4" t="inlineStr">
        <is>
          <t>CT</t>
        </is>
      </c>
      <c r="D31" s="5" t="inlineStr">
        <is>
          <t>Biancavilla</t>
        </is>
      </c>
      <c r="E31" s="6" t="n">
        <v>46199</v>
      </c>
      <c r="F31" s="6" t="n">
        <v>46203</v>
      </c>
      <c r="G31" s="7" t="n">
        <v>51.5</v>
      </c>
      <c r="H31" s="4" t="n">
        <v>33</v>
      </c>
      <c r="I31" s="4" t="n">
        <v>38</v>
      </c>
      <c r="J31" s="4">
        <f>IF(H31&lt;I31,"LIBERO",IF(H31&lt;=(I31+5),"CODA","PIENO"))</f>
        <v/>
      </c>
      <c r="K31" s="4" t="inlineStr"/>
      <c r="L31" s="6" t="n">
        <v>46149</v>
      </c>
      <c r="M31" s="6" t="n">
        <v>46184</v>
      </c>
    </row>
    <row r="32" hidden="1">
      <c r="A32" s="3" t="inlineStr">
        <is>
          <t>Competenza - Umbria | Trappeur</t>
        </is>
      </c>
      <c r="B32" t="inlineStr">
        <is>
          <t>Umbria</t>
        </is>
      </c>
      <c r="C32" s="4" t="inlineStr">
        <is>
          <t>PG</t>
        </is>
      </c>
      <c r="D32" s="5" t="inlineStr">
        <is>
          <t>Valtopina</t>
        </is>
      </c>
      <c r="E32" s="6" t="n">
        <v>46199</v>
      </c>
      <c r="F32" s="6" t="n">
        <v>46204</v>
      </c>
      <c r="G32" s="7" t="n">
        <v>51.5</v>
      </c>
      <c r="H32" s="4" t="n">
        <v>33</v>
      </c>
      <c r="I32" s="4" t="n">
        <v>28</v>
      </c>
      <c r="J32" s="4">
        <f>IF(H32&lt;I32,"LIBERO",IF(H32&lt;=(I32+5),"CODA","PIENO"))</f>
        <v/>
      </c>
      <c r="K32" s="4" t="inlineStr"/>
      <c r="L32" s="6" t="n">
        <v>46149</v>
      </c>
      <c r="M32" s="6" t="n">
        <v>46184</v>
      </c>
    </row>
    <row r="33" hidden="1">
      <c r="A33" s="3" t="inlineStr">
        <is>
          <t>Competenza - Emilia Romagna | Soccorritore</t>
        </is>
      </c>
      <c r="B33" t="inlineStr">
        <is>
          <t>Emilia Romagna</t>
        </is>
      </c>
      <c r="C33" s="4" t="inlineStr">
        <is>
          <t>FC</t>
        </is>
      </c>
      <c r="D33" s="5" t="inlineStr">
        <is>
          <t>Meldola</t>
        </is>
      </c>
      <c r="E33" s="6" t="n">
        <v>46200</v>
      </c>
      <c r="F33" s="6" t="n">
        <v>46204</v>
      </c>
      <c r="G33" s="7" t="n">
        <v>51.5</v>
      </c>
      <c r="H33" s="4" t="n">
        <v>30</v>
      </c>
      <c r="I33" s="4" t="n">
        <v>32</v>
      </c>
      <c r="J33" s="4">
        <f>IF(H33&lt;I33,"LIBERO",IF(H33&lt;=(I33+5),"CODA","PIENO"))</f>
        <v/>
      </c>
      <c r="K33" s="4" t="inlineStr"/>
      <c r="L33" s="6" t="n">
        <v>46149</v>
      </c>
      <c r="M33" s="6" t="n">
        <v>46185</v>
      </c>
    </row>
    <row r="34" hidden="1">
      <c r="A34" s="3" t="inlineStr">
        <is>
          <t>Competenza - Lazio | Artista</t>
        </is>
      </c>
      <c r="B34" t="inlineStr">
        <is>
          <t>Lazio</t>
        </is>
      </c>
      <c r="C34" s="4" t="inlineStr">
        <is>
          <t>RM</t>
        </is>
      </c>
      <c r="D34" s="5" t="inlineStr">
        <is>
          <t>Bracciano</t>
        </is>
      </c>
      <c r="E34" s="6" t="n">
        <v>46200</v>
      </c>
      <c r="F34" s="6" t="n">
        <v>46204</v>
      </c>
      <c r="G34" s="7" t="n">
        <v>51.5</v>
      </c>
      <c r="H34" s="4" t="n">
        <v>33</v>
      </c>
      <c r="I34" s="4" t="n">
        <v>35</v>
      </c>
      <c r="J34" s="4">
        <f>IF(H34&lt;I34,"LIBERO",IF(H34&lt;=(I34+5),"CODA","PIENO"))</f>
        <v/>
      </c>
      <c r="K34" s="4" t="inlineStr"/>
      <c r="L34" s="6" t="n">
        <v>46149</v>
      </c>
      <c r="M34" s="6" t="n">
        <v>46185</v>
      </c>
    </row>
    <row r="35" hidden="1">
      <c r="A35" s="3" t="inlineStr">
        <is>
          <t>Competenza - Lombardia | Guida alpina - Sherpa</t>
        </is>
      </c>
      <c r="B35" t="inlineStr">
        <is>
          <t>Lombardia</t>
        </is>
      </c>
      <c r="C35" s="4" t="inlineStr">
        <is>
          <t>BS</t>
        </is>
      </c>
      <c r="D35" s="5" t="inlineStr">
        <is>
          <t>Capovalle</t>
        </is>
      </c>
      <c r="E35" s="6" t="n">
        <v>46200</v>
      </c>
      <c r="F35" s="6" t="n">
        <v>46205</v>
      </c>
      <c r="G35" s="7" t="n">
        <v>51.5</v>
      </c>
      <c r="H35" s="4" t="n">
        <v>35</v>
      </c>
      <c r="I35" s="4" t="n">
        <v>33</v>
      </c>
      <c r="J35" s="4">
        <f>IF(H35&lt;I35,"LIBERO",IF(H35&lt;=(I35+5),"CODA","PIENO"))</f>
        <v/>
      </c>
      <c r="K35" s="4" t="inlineStr"/>
      <c r="L35" s="6" t="n">
        <v>46149</v>
      </c>
      <c r="M35" s="6" t="n">
        <v>46185</v>
      </c>
    </row>
    <row r="36" hidden="1">
      <c r="A36" s="3" t="inlineStr">
        <is>
          <t>Competenza - Lombardia | Sherpa</t>
        </is>
      </c>
      <c r="B36" t="inlineStr">
        <is>
          <t>Lombardia</t>
        </is>
      </c>
      <c r="C36" s="4" t="inlineStr">
        <is>
          <t>LC</t>
        </is>
      </c>
      <c r="D36" s="5" t="inlineStr">
        <is>
          <t>Colico</t>
        </is>
      </c>
      <c r="E36" s="6" t="n">
        <v>46200</v>
      </c>
      <c r="F36" s="6" t="n">
        <v>46205</v>
      </c>
      <c r="G36" s="7" t="n">
        <v>51.5</v>
      </c>
      <c r="H36" s="4" t="n">
        <v>34</v>
      </c>
      <c r="I36" s="4" t="n">
        <v>31</v>
      </c>
      <c r="J36" s="4">
        <f>IF(H36&lt;I36,"LIBERO",IF(H36&lt;=(I36+5),"CODA","PIENO"))</f>
        <v/>
      </c>
      <c r="K36" s="4" t="inlineStr"/>
      <c r="L36" s="6" t="n">
        <v>46149</v>
      </c>
      <c r="M36" s="6" t="n">
        <v>46185</v>
      </c>
    </row>
    <row r="37" hidden="1">
      <c r="A37" s="3" t="inlineStr">
        <is>
          <t>Competenza - Toscana | Guida alpina</t>
        </is>
      </c>
      <c r="B37" t="inlineStr">
        <is>
          <t>Toscana</t>
        </is>
      </c>
      <c r="C37" s="4" t="inlineStr">
        <is>
          <t>LU</t>
        </is>
      </c>
      <c r="D37" s="5" t="inlineStr">
        <is>
          <t>Stazzema</t>
        </is>
      </c>
      <c r="E37" s="6" t="n">
        <v>46200</v>
      </c>
      <c r="F37" s="6" t="n">
        <v>46204</v>
      </c>
      <c r="G37" s="7" t="n">
        <v>51.5</v>
      </c>
      <c r="H37" s="4" t="n">
        <v>25</v>
      </c>
      <c r="I37" s="4" t="n">
        <v>20</v>
      </c>
      <c r="J37" s="4">
        <f>IF(H37&lt;I37,"LIBERO",IF(H37&lt;=(I37+5),"CODA","PIENO"))</f>
        <v/>
      </c>
      <c r="K37" s="4" t="inlineStr"/>
      <c r="L37" s="6" t="n">
        <v>46149</v>
      </c>
      <c r="M37" s="6" t="n">
        <v>46185</v>
      </c>
    </row>
    <row r="38" hidden="1">
      <c r="A38" s="3" t="inlineStr">
        <is>
          <t>Competenza - Valle d'Aosta | Trappeur</t>
        </is>
      </c>
      <c r="B38" t="inlineStr">
        <is>
          <t>Valle d'Aosta</t>
        </is>
      </c>
      <c r="C38" s="4" t="inlineStr">
        <is>
          <t>AO</t>
        </is>
      </c>
      <c r="D38" s="5" t="inlineStr">
        <is>
          <t>Saint-Nicolas</t>
        </is>
      </c>
      <c r="E38" s="6" t="n">
        <v>46200</v>
      </c>
      <c r="F38" s="6" t="n">
        <v>46204</v>
      </c>
      <c r="G38" s="7" t="n">
        <v>51.5</v>
      </c>
      <c r="H38" s="4" t="n">
        <v>28</v>
      </c>
      <c r="I38" s="4" t="n">
        <v>25</v>
      </c>
      <c r="J38" s="4">
        <f>IF(H38&lt;I38,"LIBERO",IF(H38&lt;=(I38+5),"CODA","PIENO"))</f>
        <v/>
      </c>
      <c r="K38" s="4" t="inlineStr"/>
      <c r="L38" s="6" t="n">
        <v>46149</v>
      </c>
      <c r="M38" s="6" t="n">
        <v>46185</v>
      </c>
    </row>
    <row r="39" hidden="1">
      <c r="A39" s="3" t="inlineStr">
        <is>
          <t>Competenza - Veneto | Guida alpina</t>
        </is>
      </c>
      <c r="B39" t="inlineStr">
        <is>
          <t>Veneto</t>
        </is>
      </c>
      <c r="C39" s="4" t="inlineStr">
        <is>
          <t>VR</t>
        </is>
      </c>
      <c r="D39" s="5" t="inlineStr">
        <is>
          <t>San Zeno di Montagna</t>
        </is>
      </c>
      <c r="E39" s="6" t="n">
        <v>46200</v>
      </c>
      <c r="F39" s="6" t="n">
        <v>46204</v>
      </c>
      <c r="G39" s="7" t="n">
        <v>51.5</v>
      </c>
      <c r="H39" s="4" t="n">
        <v>36</v>
      </c>
      <c r="I39" s="4" t="n">
        <v>28</v>
      </c>
      <c r="J39" s="4">
        <f>IF(H39&lt;I39,"LIBERO",IF(H39&lt;=(I39+5),"CODA","PIENO"))</f>
        <v/>
      </c>
      <c r="K39" s="4" t="inlineStr"/>
      <c r="L39" s="6" t="n">
        <v>46149</v>
      </c>
      <c r="M39" s="6" t="n">
        <v>46185</v>
      </c>
    </row>
    <row r="40" hidden="1">
      <c r="A40" s="3" t="inlineStr">
        <is>
          <t>Competenza - Emilia Romagna | Soccorritore A</t>
        </is>
      </c>
      <c r="B40" t="inlineStr">
        <is>
          <t>Emilia Romagna</t>
        </is>
      </c>
      <c r="C40" s="4" t="inlineStr">
        <is>
          <t>PC</t>
        </is>
      </c>
      <c r="D40" s="5" t="inlineStr">
        <is>
          <t>Bettola</t>
        </is>
      </c>
      <c r="E40" s="6" t="n">
        <v>46202</v>
      </c>
      <c r="F40" s="6" t="n">
        <v>46206</v>
      </c>
      <c r="G40" s="7" t="n">
        <v>51.5</v>
      </c>
      <c r="H40" s="4" t="n">
        <v>37</v>
      </c>
      <c r="I40" s="4" t="n">
        <v>36</v>
      </c>
      <c r="J40" s="4">
        <f>IF(H40&lt;I40,"LIBERO",IF(H40&lt;=(I40+5),"CODA","PIENO"))</f>
        <v/>
      </c>
      <c r="K40" s="4" t="inlineStr"/>
      <c r="L40" s="6" t="n">
        <v>46149</v>
      </c>
      <c r="M40" s="6" t="n">
        <v>46187</v>
      </c>
    </row>
    <row r="41" hidden="1">
      <c r="A41" s="3" t="inlineStr">
        <is>
          <t>Competenza - Campania | Mani abili A</t>
        </is>
      </c>
      <c r="B41" t="inlineStr">
        <is>
          <t>Campania</t>
        </is>
      </c>
      <c r="C41" s="4" t="inlineStr">
        <is>
          <t>SA</t>
        </is>
      </c>
      <c r="D41" s="5" t="inlineStr">
        <is>
          <t>Salerno</t>
        </is>
      </c>
      <c r="E41" s="6" t="n">
        <v>46203</v>
      </c>
      <c r="F41" s="6" t="n">
        <v>46208</v>
      </c>
      <c r="G41" s="7" t="n">
        <v>51.5</v>
      </c>
      <c r="H41" s="4" t="n">
        <v>24</v>
      </c>
      <c r="I41" s="4" t="n">
        <v>24</v>
      </c>
      <c r="J41" s="4">
        <f>IF(H41&lt;I41,"LIBERO",IF(H41&lt;=(I41+5),"CODA","PIENO"))</f>
        <v/>
      </c>
      <c r="K41" s="4" t="inlineStr"/>
      <c r="L41" s="6" t="n">
        <v>46149</v>
      </c>
      <c r="M41" s="6" t="n">
        <v>46188</v>
      </c>
    </row>
    <row r="42" hidden="1">
      <c r="A42" s="3" t="inlineStr">
        <is>
          <t>Competenza - Marche | Mani abili</t>
        </is>
      </c>
      <c r="B42" t="inlineStr">
        <is>
          <t>Marche</t>
        </is>
      </c>
      <c r="C42" s="4" t="inlineStr">
        <is>
          <t>AN</t>
        </is>
      </c>
      <c r="D42" s="5" t="inlineStr">
        <is>
          <t>Fabriano</t>
        </is>
      </c>
      <c r="E42" s="6" t="n">
        <v>46203</v>
      </c>
      <c r="F42" s="6" t="n">
        <v>46208</v>
      </c>
      <c r="G42" s="7" t="n">
        <v>51.5</v>
      </c>
      <c r="H42" s="4" t="n">
        <v>32</v>
      </c>
      <c r="I42" s="4" t="n">
        <v>26</v>
      </c>
      <c r="J42" s="4">
        <f>IF(H42&lt;I42,"LIBERO",IF(H42&lt;=(I42+5),"CODA","PIENO"))</f>
        <v/>
      </c>
      <c r="K42" s="4" t="inlineStr"/>
      <c r="L42" s="6" t="n">
        <v>46149</v>
      </c>
      <c r="M42" s="6" t="n">
        <v>46188</v>
      </c>
    </row>
    <row r="43" hidden="1">
      <c r="A43" s="3" t="inlineStr">
        <is>
          <t>Competenza - Campania | Artista</t>
        </is>
      </c>
      <c r="B43" t="inlineStr">
        <is>
          <t>Campania</t>
        </is>
      </c>
      <c r="C43" s="4" t="inlineStr">
        <is>
          <t>NA</t>
        </is>
      </c>
      <c r="D43" s="5" t="inlineStr">
        <is>
          <t>Marigliano</t>
        </is>
      </c>
      <c r="E43" s="6" t="n">
        <v>46204</v>
      </c>
      <c r="F43" s="6" t="n">
        <v>46208</v>
      </c>
      <c r="G43" s="7" t="n">
        <v>51.5</v>
      </c>
      <c r="H43" s="4" t="n">
        <v>24</v>
      </c>
      <c r="I43" s="4" t="n">
        <v>30</v>
      </c>
      <c r="J43" s="4">
        <f>IF(H43&lt;I43,"LIBERO",IF(H43&lt;=(I43+5),"CODA","PIENO"))</f>
        <v/>
      </c>
      <c r="K43" s="4" t="inlineStr"/>
      <c r="L43" s="6" t="n">
        <v>46149</v>
      </c>
      <c r="M43" s="6" t="n">
        <v>46189</v>
      </c>
    </row>
    <row r="44" hidden="1">
      <c r="A44" s="3" t="inlineStr">
        <is>
          <t>Competenza - Lazio | Esploratore delle acque</t>
        </is>
      </c>
      <c r="B44" t="inlineStr">
        <is>
          <t>Lazio</t>
        </is>
      </c>
      <c r="C44" s="4" t="inlineStr">
        <is>
          <t>RM</t>
        </is>
      </c>
      <c r="D44" s="5" t="inlineStr">
        <is>
          <t>Bracciano</t>
        </is>
      </c>
      <c r="E44" s="6" t="n">
        <v>46204</v>
      </c>
      <c r="F44" s="6" t="n">
        <v>46208</v>
      </c>
      <c r="G44" s="7" t="n">
        <v>15</v>
      </c>
      <c r="H44" s="4" t="n">
        <v>27</v>
      </c>
      <c r="I44" s="4" t="n">
        <v>27</v>
      </c>
      <c r="J44" s="4">
        <f>IF(H44&lt;I44,"LIBERO",IF(H44&lt;=(I44+5),"CODA","PIENO"))</f>
        <v/>
      </c>
      <c r="K44" s="4" t="inlineStr"/>
      <c r="L44" s="6" t="n">
        <v>46149</v>
      </c>
      <c r="M44" s="6" t="n">
        <v>46189</v>
      </c>
    </row>
    <row r="45" hidden="1">
      <c r="A45" s="3" t="inlineStr">
        <is>
          <t>Competenza - Molise | Sherpa</t>
        </is>
      </c>
      <c r="B45" t="inlineStr">
        <is>
          <t>Molise</t>
        </is>
      </c>
      <c r="C45" s="4" t="inlineStr">
        <is>
          <t>CB</t>
        </is>
      </c>
      <c r="D45" s="5" t="inlineStr">
        <is>
          <t>Guardiaregia</t>
        </is>
      </c>
      <c r="E45" s="6" t="n">
        <v>46204</v>
      </c>
      <c r="F45" s="6" t="n">
        <v>46208</v>
      </c>
      <c r="G45" s="7" t="n">
        <v>51.5</v>
      </c>
      <c r="H45" s="4" t="n">
        <v>31</v>
      </c>
      <c r="I45" s="4" t="n">
        <v>28</v>
      </c>
      <c r="J45" s="4">
        <f>IF(H45&lt;I45,"LIBERO",IF(H45&lt;=(I45+5),"CODA","PIENO"))</f>
        <v/>
      </c>
      <c r="K45" s="4" t="inlineStr"/>
      <c r="L45" s="6" t="n">
        <v>46149</v>
      </c>
      <c r="M45" s="6" t="n">
        <v>46189</v>
      </c>
    </row>
    <row r="46" hidden="1">
      <c r="A46" s="3" t="inlineStr">
        <is>
          <t>Competenza - Calabria | Soccorritore</t>
        </is>
      </c>
      <c r="B46" t="inlineStr">
        <is>
          <t>Calabria</t>
        </is>
      </c>
      <c r="C46" s="4" t="inlineStr">
        <is>
          <t>RC</t>
        </is>
      </c>
      <c r="D46" s="5" t="inlineStr">
        <is>
          <t>Reggio di Calabria</t>
        </is>
      </c>
      <c r="E46" s="6" t="n">
        <v>46205</v>
      </c>
      <c r="F46" s="6" t="n">
        <v>46209</v>
      </c>
      <c r="G46" s="7" t="n">
        <v>51.5</v>
      </c>
      <c r="H46" s="4" t="n">
        <v>26</v>
      </c>
      <c r="I46" s="4" t="n">
        <v>32</v>
      </c>
      <c r="J46" s="4">
        <f>IF(H46&lt;I46,"LIBERO",IF(H46&lt;=(I46+5),"CODA","PIENO"))</f>
        <v/>
      </c>
      <c r="K46" s="4" t="inlineStr"/>
      <c r="L46" s="6" t="n">
        <v>46149</v>
      </c>
      <c r="M46" s="6" t="n">
        <v>46190</v>
      </c>
    </row>
    <row r="47" hidden="1">
      <c r="A47" s="3" t="inlineStr">
        <is>
          <t>Competenza - Emilia Romagna | Guida alpina - Sherpa</t>
        </is>
      </c>
      <c r="B47" t="inlineStr">
        <is>
          <t>Emilia Romagna</t>
        </is>
      </c>
      <c r="C47" s="4" t="inlineStr">
        <is>
          <t>RE</t>
        </is>
      </c>
      <c r="D47" s="5" t="inlineStr">
        <is>
          <t>Castelnovo ne' Monti</t>
        </is>
      </c>
      <c r="E47" s="6" t="n">
        <v>46205</v>
      </c>
      <c r="F47" s="6" t="n">
        <v>46209</v>
      </c>
      <c r="G47" s="7" t="n">
        <v>51.5</v>
      </c>
      <c r="H47" s="4" t="n">
        <v>27</v>
      </c>
      <c r="I47" s="4" t="n">
        <v>25</v>
      </c>
      <c r="J47" s="4">
        <f>IF(H47&lt;I47,"LIBERO",IF(H47&lt;=(I47+5),"CODA","PIENO"))</f>
        <v/>
      </c>
      <c r="K47" s="4" t="inlineStr"/>
      <c r="L47" s="6" t="n">
        <v>46149</v>
      </c>
      <c r="M47" s="6" t="n">
        <v>46190</v>
      </c>
    </row>
    <row r="48" hidden="1">
      <c r="A48" s="3" t="inlineStr">
        <is>
          <t>Competenza - Lazio | Pioniere A</t>
        </is>
      </c>
      <c r="B48" t="inlineStr">
        <is>
          <t>Lazio</t>
        </is>
      </c>
      <c r="C48" s="4" t="inlineStr">
        <is>
          <t>RM</t>
        </is>
      </c>
      <c r="D48" s="5" t="inlineStr">
        <is>
          <t>Bracciano</t>
        </is>
      </c>
      <c r="E48" s="6" t="n">
        <v>46205</v>
      </c>
      <c r="F48" s="6" t="n">
        <v>46209</v>
      </c>
      <c r="G48" s="7" t="n">
        <v>51.5</v>
      </c>
      <c r="H48" s="4" t="n">
        <v>37</v>
      </c>
      <c r="I48" s="4" t="n">
        <v>32</v>
      </c>
      <c r="J48" s="4">
        <f>IF(H48&lt;I48,"LIBERO",IF(H48&lt;=(I48+5),"CODA","PIENO"))</f>
        <v/>
      </c>
      <c r="K48" s="4" t="inlineStr"/>
      <c r="L48" s="6" t="n">
        <v>46149</v>
      </c>
      <c r="M48" s="6" t="n">
        <v>46190</v>
      </c>
    </row>
    <row r="49" hidden="1">
      <c r="A49" s="3" t="inlineStr">
        <is>
          <t>Competenza - Piemonte | Esploratore delle acque</t>
        </is>
      </c>
      <c r="B49" t="inlineStr">
        <is>
          <t>Piemonte</t>
        </is>
      </c>
      <c r="C49" s="4" t="inlineStr">
        <is>
          <t>AL</t>
        </is>
      </c>
      <c r="D49" s="5" t="inlineStr">
        <is>
          <t>Rivarone</t>
        </is>
      </c>
      <c r="E49" s="6" t="n">
        <v>46205</v>
      </c>
      <c r="F49" s="6" t="n">
        <v>46208</v>
      </c>
      <c r="G49" s="7" t="n">
        <v>15</v>
      </c>
      <c r="H49" s="4" t="n">
        <v>22</v>
      </c>
      <c r="I49" s="4" t="n">
        <v>20</v>
      </c>
      <c r="J49" s="4">
        <f>IF(H49&lt;I49,"LIBERO",IF(H49&lt;=(I49+5),"CODA","PIENO"))</f>
        <v/>
      </c>
      <c r="K49" s="4" t="inlineStr"/>
      <c r="L49" s="6" t="n">
        <v>46149</v>
      </c>
      <c r="M49" s="6" t="n">
        <v>46190</v>
      </c>
    </row>
    <row r="50" hidden="1">
      <c r="A50" s="3" t="inlineStr">
        <is>
          <t>Competenza - Puglia | Trappeur - Esploratore delle acque</t>
        </is>
      </c>
      <c r="B50" t="inlineStr">
        <is>
          <t>Puglia</t>
        </is>
      </c>
      <c r="C50" s="4" t="inlineStr">
        <is>
          <t>TA</t>
        </is>
      </c>
      <c r="D50" s="5" t="inlineStr">
        <is>
          <t>Massafra</t>
        </is>
      </c>
      <c r="E50" s="6" t="n">
        <v>46205</v>
      </c>
      <c r="F50" s="6" t="n">
        <v>46209</v>
      </c>
      <c r="G50" s="7" t="n">
        <v>51.5</v>
      </c>
      <c r="H50" s="4" t="n">
        <v>34</v>
      </c>
      <c r="I50" s="4" t="n">
        <v>32</v>
      </c>
      <c r="J50" s="4">
        <f>IF(H50&lt;I50,"LIBERO",IF(H50&lt;=(I50+5),"CODA","PIENO"))</f>
        <v/>
      </c>
      <c r="K50" s="4" t="inlineStr"/>
      <c r="L50" s="6" t="n">
        <v>46149</v>
      </c>
      <c r="M50" s="6" t="n">
        <v>46190</v>
      </c>
    </row>
    <row r="51" hidden="1">
      <c r="A51" s="3" t="inlineStr">
        <is>
          <t>Competenza - Sicilia | Esploratore delle acque - Pioniere</t>
        </is>
      </c>
      <c r="B51" t="inlineStr">
        <is>
          <t>Sicilia</t>
        </is>
      </c>
      <c r="C51" s="4" t="inlineStr">
        <is>
          <t>PA</t>
        </is>
      </c>
      <c r="D51" s="5" t="inlineStr">
        <is>
          <t>Termini Imerese</t>
        </is>
      </c>
      <c r="E51" s="6" t="n">
        <v>46205</v>
      </c>
      <c r="F51" s="6" t="n">
        <v>46209</v>
      </c>
      <c r="G51" s="7" t="n">
        <v>51.5</v>
      </c>
      <c r="H51" s="4" t="n">
        <v>39</v>
      </c>
      <c r="I51" s="4" t="n">
        <v>39</v>
      </c>
      <c r="J51" s="4">
        <f>IF(H51&lt;I51,"LIBERO",IF(H51&lt;=(I51+5),"CODA","PIENO"))</f>
        <v/>
      </c>
      <c r="K51" s="4" t="inlineStr"/>
      <c r="L51" s="6" t="n">
        <v>46149</v>
      </c>
      <c r="M51" s="6" t="n">
        <v>46190</v>
      </c>
    </row>
    <row r="52" hidden="1">
      <c r="A52" s="3" t="inlineStr">
        <is>
          <t>Competenza - Lombardia | Trappeur</t>
        </is>
      </c>
      <c r="B52" t="inlineStr">
        <is>
          <t>Lombardia</t>
        </is>
      </c>
      <c r="C52" s="4" t="inlineStr">
        <is>
          <t>LC</t>
        </is>
      </c>
      <c r="D52" s="5" t="inlineStr">
        <is>
          <t>Colico</t>
        </is>
      </c>
      <c r="E52" s="6" t="n">
        <v>46207</v>
      </c>
      <c r="F52" s="6" t="n">
        <v>46211</v>
      </c>
      <c r="G52" s="7" t="n">
        <v>51.5</v>
      </c>
      <c r="H52" s="4" t="n">
        <v>38</v>
      </c>
      <c r="I52" s="4" t="n">
        <v>31</v>
      </c>
      <c r="J52" s="4">
        <f>IF(H52&lt;I52,"LIBERO",IF(H52&lt;=(I52+5),"CODA","PIENO"))</f>
        <v/>
      </c>
      <c r="K52" s="4" t="inlineStr"/>
      <c r="L52" s="6" t="n">
        <v>46149</v>
      </c>
      <c r="M52" s="6" t="n">
        <v>46192</v>
      </c>
    </row>
    <row r="53" hidden="1">
      <c r="A53" s="3" t="inlineStr">
        <is>
          <t>Competenza - Piemonte | Guida alpina - Sherpa</t>
        </is>
      </c>
      <c r="B53" t="inlineStr">
        <is>
          <t>Piemonte</t>
        </is>
      </c>
      <c r="C53" s="4" t="inlineStr">
        <is>
          <t>BI</t>
        </is>
      </c>
      <c r="D53" s="5" t="inlineStr">
        <is>
          <t>Biella</t>
        </is>
      </c>
      <c r="E53" s="6" t="n">
        <v>46210</v>
      </c>
      <c r="F53" s="6" t="n">
        <v>46215</v>
      </c>
      <c r="G53" s="7" t="n">
        <v>51.5</v>
      </c>
      <c r="H53" s="4" t="n">
        <v>30</v>
      </c>
      <c r="I53" s="4" t="n">
        <v>26</v>
      </c>
      <c r="J53" s="4">
        <f>IF(H53&lt;I53,"LIBERO",IF(H53&lt;=(I53+5),"CODA","PIENO"))</f>
        <v/>
      </c>
      <c r="K53" s="4" t="inlineStr"/>
      <c r="L53" s="6" t="n">
        <v>46149</v>
      </c>
      <c r="M53" s="6" t="n">
        <v>46195</v>
      </c>
    </row>
    <row r="54" hidden="1">
      <c r="A54" s="3" t="inlineStr">
        <is>
          <t>Competenza - Calabria | Cittadino del mondo</t>
        </is>
      </c>
      <c r="B54" t="inlineStr">
        <is>
          <t>Calabria</t>
        </is>
      </c>
      <c r="C54" s="4" t="inlineStr">
        <is>
          <t>CZ</t>
        </is>
      </c>
      <c r="D54" s="5" t="inlineStr">
        <is>
          <t>Lamezia Terme</t>
        </is>
      </c>
      <c r="E54" s="6" t="n">
        <v>46211</v>
      </c>
      <c r="F54" s="6" t="n">
        <v>46215</v>
      </c>
      <c r="G54" s="7" t="n">
        <v>51.5</v>
      </c>
      <c r="H54" s="4" t="n">
        <v>21</v>
      </c>
      <c r="I54" s="4" t="n">
        <v>30</v>
      </c>
      <c r="J54" s="4">
        <f>IF(H54&lt;I54,"LIBERO",IF(H54&lt;=(I54+5),"CODA","PIENO"))</f>
        <v/>
      </c>
      <c r="K54" s="4" t="inlineStr"/>
      <c r="L54" s="6" t="n">
        <v>46149</v>
      </c>
      <c r="M54" s="6" t="n">
        <v>46196</v>
      </c>
    </row>
    <row r="55" hidden="1">
      <c r="A55" s="3" t="inlineStr">
        <is>
          <t>Competenza - Campania | Giornalista</t>
        </is>
      </c>
      <c r="B55" t="inlineStr">
        <is>
          <t>Campania</t>
        </is>
      </c>
      <c r="C55" s="4" t="inlineStr">
        <is>
          <t>CE</t>
        </is>
      </c>
      <c r="D55" s="5" t="inlineStr">
        <is>
          <t>Teano</t>
        </is>
      </c>
      <c r="E55" s="6" t="n">
        <v>46211</v>
      </c>
      <c r="F55" s="6" t="n">
        <v>46215</v>
      </c>
      <c r="G55" s="7" t="n">
        <v>51.5</v>
      </c>
      <c r="H55" s="4" t="n">
        <v>21</v>
      </c>
      <c r="I55" s="4" t="n">
        <v>24</v>
      </c>
      <c r="J55" s="4">
        <f>IF(H55&lt;I55,"LIBERO",IF(H55&lt;=(I55+5),"CODA","PIENO"))</f>
        <v/>
      </c>
      <c r="K55" s="4" t="inlineStr"/>
      <c r="L55" s="6" t="n">
        <v>46149</v>
      </c>
      <c r="M55" s="6" t="n">
        <v>46196</v>
      </c>
    </row>
    <row r="56" hidden="1">
      <c r="A56" s="3" t="inlineStr">
        <is>
          <t>Competenza - Emilia Romagna | Sherpa</t>
        </is>
      </c>
      <c r="B56" t="inlineStr">
        <is>
          <t>Emilia Romagna</t>
        </is>
      </c>
      <c r="C56" s="4" t="inlineStr">
        <is>
          <t>GE</t>
        </is>
      </c>
      <c r="D56" s="5" t="inlineStr">
        <is>
          <t>Santo Stefano d'Aveto</t>
        </is>
      </c>
      <c r="E56" s="6" t="n">
        <v>46211</v>
      </c>
      <c r="F56" s="6" t="n">
        <v>46215</v>
      </c>
      <c r="G56" s="7" t="n">
        <v>51.5</v>
      </c>
      <c r="H56" s="4" t="n">
        <v>36</v>
      </c>
      <c r="I56" s="4" t="n">
        <v>38</v>
      </c>
      <c r="J56" s="4">
        <f>IF(H56&lt;I56,"LIBERO",IF(H56&lt;=(I56+5),"CODA","PIENO"))</f>
        <v/>
      </c>
      <c r="K56" s="4" t="inlineStr"/>
      <c r="L56" s="6" t="n">
        <v>46149</v>
      </c>
      <c r="M56" s="6" t="n">
        <v>46196</v>
      </c>
    </row>
    <row r="57" hidden="1">
      <c r="A57" s="3" t="inlineStr">
        <is>
          <t>Competenza - Emilia Romagna | Sherpa - Naturalista</t>
        </is>
      </c>
      <c r="B57" t="inlineStr">
        <is>
          <t>Emilia Romagna</t>
        </is>
      </c>
      <c r="C57" s="4" t="inlineStr">
        <is>
          <t>FC</t>
        </is>
      </c>
      <c r="D57" s="5" t="inlineStr">
        <is>
          <t>Bagno di Romagna</t>
        </is>
      </c>
      <c r="E57" s="6" t="n">
        <v>46211</v>
      </c>
      <c r="F57" s="6" t="n">
        <v>46215</v>
      </c>
      <c r="G57" s="7" t="n">
        <v>51.5</v>
      </c>
      <c r="H57" s="4" t="n">
        <v>37</v>
      </c>
      <c r="I57" s="4" t="n">
        <v>33</v>
      </c>
      <c r="J57" s="4">
        <f>IF(H57&lt;I57,"LIBERO",IF(H57&lt;=(I57+5),"CODA","PIENO"))</f>
        <v/>
      </c>
      <c r="K57" s="4" t="inlineStr"/>
      <c r="L57" s="6" t="n">
        <v>46149</v>
      </c>
      <c r="M57" s="6" t="n">
        <v>46196</v>
      </c>
    </row>
    <row r="58" hidden="1">
      <c r="A58" s="3" t="inlineStr">
        <is>
          <t>Competenza - Emilia Romagna | Trappeur A</t>
        </is>
      </c>
      <c r="B58" t="inlineStr">
        <is>
          <t>Emilia Romagna</t>
        </is>
      </c>
      <c r="C58" s="4" t="inlineStr">
        <is>
          <t>PC</t>
        </is>
      </c>
      <c r="D58" s="5" t="inlineStr">
        <is>
          <t>Bettola</t>
        </is>
      </c>
      <c r="E58" s="6" t="n">
        <v>46211</v>
      </c>
      <c r="F58" s="6" t="n">
        <v>46215</v>
      </c>
      <c r="G58" s="7" t="n">
        <v>51.5</v>
      </c>
      <c r="H58" s="4" t="n">
        <v>45</v>
      </c>
      <c r="I58" s="4" t="n">
        <v>42</v>
      </c>
      <c r="J58" s="4">
        <f>IF(H58&lt;I58,"LIBERO",IF(H58&lt;=(I58+5),"CODA","PIENO"))</f>
        <v/>
      </c>
      <c r="K58" s="4" t="inlineStr"/>
      <c r="L58" s="6" t="n">
        <v>46149</v>
      </c>
      <c r="M58" s="6" t="n">
        <v>46196</v>
      </c>
    </row>
    <row r="59" hidden="1">
      <c r="A59" s="3" t="inlineStr">
        <is>
          <t>Competenza - Piemonte | Maestro delle tecnologie - Pioniere</t>
        </is>
      </c>
      <c r="B59" t="inlineStr">
        <is>
          <t>Piemonte</t>
        </is>
      </c>
      <c r="C59" s="4" t="inlineStr">
        <is>
          <t>TO</t>
        </is>
      </c>
      <c r="D59" s="5" t="inlineStr">
        <is>
          <t>Salbertrand</t>
        </is>
      </c>
      <c r="E59" s="6" t="n">
        <v>46211</v>
      </c>
      <c r="F59" s="6" t="n">
        <v>46215</v>
      </c>
      <c r="G59" s="7" t="n">
        <v>51.5</v>
      </c>
      <c r="H59" s="4" t="n">
        <v>23</v>
      </c>
      <c r="I59" s="4" t="n">
        <v>24</v>
      </c>
      <c r="J59" s="4">
        <f>IF(H59&lt;I59,"LIBERO",IF(H59&lt;=(I59+5),"CODA","PIENO"))</f>
        <v/>
      </c>
      <c r="K59" s="4" t="inlineStr"/>
      <c r="L59" s="6" t="n">
        <v>46149</v>
      </c>
      <c r="M59" s="6" t="n">
        <v>46196</v>
      </c>
    </row>
    <row r="60" hidden="1">
      <c r="A60" s="3" t="inlineStr">
        <is>
          <t>Competenza - Sicilia | Giornalista - Grafico multimediale</t>
        </is>
      </c>
      <c r="B60" t="inlineStr">
        <is>
          <t>Sicilia</t>
        </is>
      </c>
      <c r="C60" s="4" t="inlineStr">
        <is>
          <t>PA</t>
        </is>
      </c>
      <c r="D60" s="5" t="inlineStr">
        <is>
          <t>Palermo</t>
        </is>
      </c>
      <c r="E60" s="6" t="n">
        <v>46211</v>
      </c>
      <c r="F60" s="6" t="n">
        <v>46215</v>
      </c>
      <c r="G60" s="7" t="n">
        <v>51.5</v>
      </c>
      <c r="H60" s="4" t="n">
        <v>26</v>
      </c>
      <c r="I60" s="4" t="n">
        <v>35</v>
      </c>
      <c r="J60" s="4">
        <f>IF(H60&lt;I60,"LIBERO",IF(H60&lt;=(I60+5),"CODA","PIENO"))</f>
        <v/>
      </c>
      <c r="K60" s="4" t="inlineStr"/>
      <c r="L60" s="6" t="n">
        <v>46149</v>
      </c>
      <c r="M60" s="6" t="n">
        <v>46196</v>
      </c>
    </row>
    <row r="61" hidden="1">
      <c r="A61" s="3" t="inlineStr">
        <is>
          <t>Competenza - Piemonte | Artista</t>
        </is>
      </c>
      <c r="B61" t="inlineStr">
        <is>
          <t>Piemonte</t>
        </is>
      </c>
      <c r="C61" s="4" t="inlineStr">
        <is>
          <t>TO</t>
        </is>
      </c>
      <c r="D61" s="5" t="inlineStr">
        <is>
          <t>Cantalupa</t>
        </is>
      </c>
      <c r="E61" s="6" t="n">
        <v>46212</v>
      </c>
      <c r="F61" s="6" t="n">
        <v>46216</v>
      </c>
      <c r="G61" s="7" t="n">
        <v>51.5</v>
      </c>
      <c r="H61" s="4" t="n">
        <v>29</v>
      </c>
      <c r="I61" s="4" t="n">
        <v>32</v>
      </c>
      <c r="J61" s="4">
        <f>IF(H61&lt;I61,"LIBERO",IF(H61&lt;=(I61+5),"CODA","PIENO"))</f>
        <v/>
      </c>
      <c r="K61" s="4" t="inlineStr"/>
      <c r="L61" s="6" t="n">
        <v>46149</v>
      </c>
      <c r="M61" s="6" t="n">
        <v>46197</v>
      </c>
    </row>
    <row r="62" hidden="1">
      <c r="A62" s="3" t="inlineStr">
        <is>
          <t>Competenza - Friuli Venezia Giulia | Pioniere</t>
        </is>
      </c>
      <c r="B62" t="inlineStr">
        <is>
          <t>Friuli Venezia Giulia</t>
        </is>
      </c>
      <c r="C62" s="4" t="inlineStr">
        <is>
          <t>PN</t>
        </is>
      </c>
      <c r="D62" s="5" t="inlineStr">
        <is>
          <t>Andreis</t>
        </is>
      </c>
      <c r="E62" s="6" t="n">
        <v>46214</v>
      </c>
      <c r="F62" s="6" t="n">
        <v>46219</v>
      </c>
      <c r="G62" s="7" t="n">
        <v>51.5</v>
      </c>
      <c r="H62" s="4" t="n">
        <v>23</v>
      </c>
      <c r="I62" s="4" t="n">
        <v>24</v>
      </c>
      <c r="J62" s="4">
        <f>IF(H62&lt;I62,"LIBERO",IF(H62&lt;=(I62+5),"CODA","PIENO"))</f>
        <v/>
      </c>
      <c r="K62" s="4" t="inlineStr"/>
      <c r="L62" s="6" t="n">
        <v>46149</v>
      </c>
      <c r="M62" s="6" t="n">
        <v>46199</v>
      </c>
    </row>
    <row r="63" hidden="1">
      <c r="A63" s="3" t="inlineStr">
        <is>
          <t>Competenza - Emilia Romagna | Pioniere - Liturgista</t>
        </is>
      </c>
      <c r="B63" t="inlineStr">
        <is>
          <t>Emilia Romagna</t>
        </is>
      </c>
      <c r="C63" s="4" t="inlineStr">
        <is>
          <t>PC</t>
        </is>
      </c>
      <c r="D63" s="5" t="inlineStr">
        <is>
          <t>Bettola</t>
        </is>
      </c>
      <c r="E63" s="6" t="n">
        <v>46215</v>
      </c>
      <c r="F63" s="6" t="n">
        <v>46219</v>
      </c>
      <c r="G63" s="7" t="n">
        <v>51.5</v>
      </c>
      <c r="H63" s="4" t="n">
        <v>20</v>
      </c>
      <c r="I63" s="4" t="n">
        <v>20</v>
      </c>
      <c r="J63" s="4">
        <f>IF(H63&lt;I63,"LIBERO",IF(H63&lt;=(I63+5),"CODA","PIENO"))</f>
        <v/>
      </c>
      <c r="K63" s="4" t="inlineStr"/>
      <c r="L63" s="6" t="n">
        <v>46149</v>
      </c>
      <c r="M63" s="6" t="n">
        <v>46200</v>
      </c>
    </row>
    <row r="64" hidden="1">
      <c r="A64" s="3" t="inlineStr">
        <is>
          <t>Competenza - Emilia Romagna | Liturgista - Mani abili</t>
        </is>
      </c>
      <c r="B64" t="inlineStr">
        <is>
          <t>Emilia Romagna</t>
        </is>
      </c>
      <c r="C64" s="4" t="inlineStr">
        <is>
          <t>BO</t>
        </is>
      </c>
      <c r="D64" s="5" t="inlineStr">
        <is>
          <t>Monzuno</t>
        </is>
      </c>
      <c r="E64" s="6" t="n">
        <v>46218</v>
      </c>
      <c r="F64" s="6" t="n">
        <v>46222</v>
      </c>
      <c r="G64" s="7" t="n">
        <v>51.5</v>
      </c>
      <c r="H64" s="4" t="n">
        <v>34</v>
      </c>
      <c r="I64" s="4" t="n">
        <v>30</v>
      </c>
      <c r="J64" s="4">
        <f>IF(H64&lt;I64,"LIBERO",IF(H64&lt;=(I64+5),"CODA","PIENO"))</f>
        <v/>
      </c>
      <c r="K64" s="4" t="inlineStr"/>
      <c r="L64" s="6" t="n">
        <v>46149</v>
      </c>
      <c r="M64" s="6" t="n">
        <v>46203</v>
      </c>
    </row>
    <row r="65" hidden="1">
      <c r="A65" s="3" t="inlineStr">
        <is>
          <t>Competenza - Calabria | Sherpa - Naturalista</t>
        </is>
      </c>
      <c r="B65" t="inlineStr">
        <is>
          <t>Calabria</t>
        </is>
      </c>
      <c r="C65" s="4" t="inlineStr">
        <is>
          <t>RC</t>
        </is>
      </c>
      <c r="D65" s="5" t="inlineStr">
        <is>
          <t>Santo Stefano in Aspromonte</t>
        </is>
      </c>
      <c r="E65" s="6" t="n">
        <v>46237</v>
      </c>
      <c r="F65" s="6" t="n">
        <v>46241</v>
      </c>
      <c r="G65" s="7" t="n">
        <v>51.5</v>
      </c>
      <c r="H65" s="4" t="n">
        <v>28</v>
      </c>
      <c r="I65" s="4" t="n">
        <v>36</v>
      </c>
      <c r="J65" s="4">
        <f>IF(H65&lt;I65,"LIBERO",IF(H65&lt;=(I65+5),"CODA","PIENO"))</f>
        <v/>
      </c>
      <c r="K65" s="4" t="inlineStr"/>
      <c r="L65" s="6" t="n">
        <v>46149</v>
      </c>
      <c r="M65" s="6" t="n">
        <v>46222</v>
      </c>
    </row>
    <row r="66">
      <c r="A66" s="3" t="inlineStr">
        <is>
          <t>Competenza - Lombardia | Artista</t>
        </is>
      </c>
      <c r="B66" t="inlineStr">
        <is>
          <t>Lombardia</t>
        </is>
      </c>
      <c r="C66" s="4" t="inlineStr">
        <is>
          <t>LC</t>
        </is>
      </c>
      <c r="D66" s="5" t="inlineStr">
        <is>
          <t>Colico</t>
        </is>
      </c>
      <c r="E66" s="6" t="n">
        <v>46251</v>
      </c>
      <c r="F66" s="6" t="n">
        <v>46256</v>
      </c>
      <c r="G66" s="7" t="n">
        <v>51.5</v>
      </c>
      <c r="H66" s="4" t="n">
        <v>22</v>
      </c>
      <c r="I66" s="4" t="n">
        <v>24</v>
      </c>
      <c r="J66" s="4">
        <f>IF(H66&lt;I66,"LIBERO",IF(H66&lt;=(I66+5),"CODA","PIENO"))</f>
        <v/>
      </c>
      <c r="K66" s="4" t="inlineStr"/>
      <c r="L66" s="6" t="n">
        <v>46149</v>
      </c>
      <c r="M66" s="6" t="n">
        <v>46236</v>
      </c>
    </row>
    <row r="67">
      <c r="A67" s="3" t="inlineStr">
        <is>
          <t>Competenza - Lombardia | Mani abili</t>
        </is>
      </c>
      <c r="B67" t="inlineStr">
        <is>
          <t>Lombardia</t>
        </is>
      </c>
      <c r="C67" s="4" t="inlineStr">
        <is>
          <t>LC</t>
        </is>
      </c>
      <c r="D67" s="5" t="inlineStr">
        <is>
          <t>Colico</t>
        </is>
      </c>
      <c r="E67" s="6" t="n">
        <v>46251</v>
      </c>
      <c r="F67" s="6" t="n">
        <v>46256</v>
      </c>
      <c r="G67" s="7" t="n">
        <v>51.5</v>
      </c>
      <c r="H67" s="4" t="n">
        <v>20</v>
      </c>
      <c r="I67" s="4" t="n">
        <v>16</v>
      </c>
      <c r="J67" s="4">
        <f>IF(H67&lt;I67,"LIBERO",IF(H67&lt;=(I67+5),"CODA","PIENO"))</f>
        <v/>
      </c>
      <c r="K67" s="4" t="inlineStr"/>
      <c r="L67" s="6" t="n">
        <v>46149</v>
      </c>
      <c r="M67" s="6" t="n">
        <v>46236</v>
      </c>
    </row>
    <row r="68" hidden="1">
      <c r="A68" s="3" t="inlineStr">
        <is>
          <t>Competenza - Campania | Grafico multimediale-Maestro tecnologie</t>
        </is>
      </c>
      <c r="B68" t="inlineStr">
        <is>
          <t>Campania</t>
        </is>
      </c>
      <c r="C68" s="4" t="inlineStr">
        <is>
          <t>AV</t>
        </is>
      </c>
      <c r="D68" s="5" t="inlineStr">
        <is>
          <t>Aiello del Sabato</t>
        </is>
      </c>
      <c r="E68" s="6" t="n">
        <v>46253</v>
      </c>
      <c r="F68" s="6" t="n">
        <v>46257</v>
      </c>
      <c r="G68" s="7" t="n">
        <v>51.5</v>
      </c>
      <c r="H68" s="4" t="n">
        <v>14</v>
      </c>
      <c r="I68" s="4" t="n">
        <v>30</v>
      </c>
      <c r="J68" s="4">
        <f>IF(H68&lt;I68,"LIBERO",IF(H68&lt;=(I68+5),"CODA","PIENO"))</f>
        <v/>
      </c>
      <c r="K68" s="4" t="inlineStr"/>
      <c r="L68" s="6" t="n">
        <v>46149</v>
      </c>
      <c r="M68" s="6" t="n">
        <v>46238</v>
      </c>
    </row>
    <row r="69">
      <c r="A69" s="3" t="inlineStr">
        <is>
          <t>Competenza - Emilia Romagna | Mani abili</t>
        </is>
      </c>
      <c r="B69" t="inlineStr">
        <is>
          <t>Emilia Romagna</t>
        </is>
      </c>
      <c r="C69" s="4" t="inlineStr">
        <is>
          <t>PC</t>
        </is>
      </c>
      <c r="D69" s="5" t="inlineStr">
        <is>
          <t>Bettola</t>
        </is>
      </c>
      <c r="E69" s="6" t="n">
        <v>46253</v>
      </c>
      <c r="F69" s="6" t="n">
        <v>46257</v>
      </c>
      <c r="G69" s="7" t="n">
        <v>51.5</v>
      </c>
      <c r="H69" s="4" t="n">
        <v>39</v>
      </c>
      <c r="I69" s="4" t="n">
        <v>36</v>
      </c>
      <c r="J69" s="4">
        <f>IF(H69&lt;I69,"LIBERO",IF(H69&lt;=(I69+5),"CODA","PIENO"))</f>
        <v/>
      </c>
      <c r="K69" s="4" t="inlineStr"/>
      <c r="L69" s="6" t="n">
        <v>46149</v>
      </c>
      <c r="M69" s="6" t="n">
        <v>46238</v>
      </c>
    </row>
    <row r="70" hidden="1">
      <c r="A70" s="3" t="inlineStr">
        <is>
          <t>Competenza - Trentino Alto Adige | Guida alpina - Sherpa</t>
        </is>
      </c>
      <c r="B70" t="inlineStr">
        <is>
          <t>Trentino Alto Adige</t>
        </is>
      </c>
      <c r="C70" s="4" t="inlineStr">
        <is>
          <t>TN</t>
        </is>
      </c>
      <c r="D70" s="5" t="inlineStr">
        <is>
          <t>Trento</t>
        </is>
      </c>
      <c r="E70" s="6" t="n">
        <v>46253</v>
      </c>
      <c r="F70" s="6" t="n">
        <v>46257</v>
      </c>
      <c r="G70" s="7" t="n">
        <v>51.5</v>
      </c>
      <c r="H70" s="4" t="n">
        <v>29</v>
      </c>
      <c r="I70" s="4" t="n">
        <v>20</v>
      </c>
      <c r="J70" s="4">
        <f>IF(H70&lt;I70,"LIBERO",IF(H70&lt;=(I70+5),"CODA","PIENO"))</f>
        <v/>
      </c>
      <c r="K70" s="4" t="inlineStr"/>
      <c r="L70" s="6" t="n">
        <v>46149</v>
      </c>
      <c r="M70" s="6" t="n">
        <v>46238</v>
      </c>
    </row>
    <row r="71">
      <c r="A71" s="3" t="inlineStr">
        <is>
          <t>Competenza - Lombardia | Pioniere</t>
        </is>
      </c>
      <c r="B71" t="inlineStr">
        <is>
          <t>Lombardia</t>
        </is>
      </c>
      <c r="C71" s="4" t="inlineStr">
        <is>
          <t>BS</t>
        </is>
      </c>
      <c r="D71" s="5" t="inlineStr">
        <is>
          <t>Brescia</t>
        </is>
      </c>
      <c r="E71" s="6" t="n">
        <v>46254</v>
      </c>
      <c r="F71" s="6" t="n">
        <v>46259</v>
      </c>
      <c r="G71" s="7" t="n">
        <v>51.5</v>
      </c>
      <c r="H71" s="4" t="n">
        <v>28</v>
      </c>
      <c r="I71" s="4" t="n">
        <v>26</v>
      </c>
      <c r="J71" s="4">
        <f>IF(H71&lt;I71,"LIBERO",IF(H71&lt;=(I71+5),"CODA","PIENO"))</f>
        <v/>
      </c>
      <c r="K71" s="4" t="inlineStr"/>
      <c r="L71" s="6" t="n">
        <v>46149</v>
      </c>
      <c r="M71" s="6" t="n">
        <v>46239</v>
      </c>
    </row>
    <row r="72" hidden="1">
      <c r="A72" s="3" t="inlineStr">
        <is>
          <t>Competenza - Campania | Trappeur</t>
        </is>
      </c>
      <c r="B72" t="inlineStr">
        <is>
          <t>Campania</t>
        </is>
      </c>
      <c r="C72" s="4" t="inlineStr">
        <is>
          <t>SA</t>
        </is>
      </c>
      <c r="D72" s="5" t="inlineStr">
        <is>
          <t>Prignano Cilento</t>
        </is>
      </c>
      <c r="E72" s="6" t="n">
        <v>46255</v>
      </c>
      <c r="F72" s="6" t="n">
        <v>46260</v>
      </c>
      <c r="G72" s="7" t="n">
        <v>51.5</v>
      </c>
      <c r="H72" s="4" t="n">
        <v>36</v>
      </c>
      <c r="I72" s="4" t="n">
        <v>34</v>
      </c>
      <c r="J72" s="4">
        <f>IF(H72&lt;I72,"LIBERO",IF(H72&lt;=(I72+5),"CODA","PIENO"))</f>
        <v/>
      </c>
      <c r="K72" s="4" t="inlineStr"/>
      <c r="L72" s="6" t="n">
        <v>46149</v>
      </c>
      <c r="M72" s="6" t="n">
        <v>46240</v>
      </c>
    </row>
    <row r="73" hidden="1">
      <c r="A73" s="3" t="inlineStr">
        <is>
          <t>Competenza - Sicilia | Sherpa - Naturalista</t>
        </is>
      </c>
      <c r="B73" t="inlineStr">
        <is>
          <t>Sicilia</t>
        </is>
      </c>
      <c r="C73" s="4" t="inlineStr">
        <is>
          <t>PA</t>
        </is>
      </c>
      <c r="D73" s="5" t="inlineStr">
        <is>
          <t>Marineo</t>
        </is>
      </c>
      <c r="E73" s="6" t="n">
        <v>46255</v>
      </c>
      <c r="F73" s="6" t="n">
        <v>46259</v>
      </c>
      <c r="G73" s="7" t="n">
        <v>51.5</v>
      </c>
      <c r="H73" s="4" t="n">
        <v>50</v>
      </c>
      <c r="I73" s="4" t="n">
        <v>40</v>
      </c>
      <c r="J73" s="4">
        <f>IF(H73&lt;I73,"LIBERO",IF(H73&lt;=(I73+5),"CODA","PIENO"))</f>
        <v/>
      </c>
      <c r="K73" s="4" t="inlineStr"/>
      <c r="L73" s="6" t="n">
        <v>46149</v>
      </c>
      <c r="M73" s="6" t="n">
        <v>46240</v>
      </c>
    </row>
    <row r="74">
      <c r="A74" s="3" t="inlineStr">
        <is>
          <t>Competenza - Veneto | Grafico multimediale-Maestro  tecnologie</t>
        </is>
      </c>
      <c r="B74" t="inlineStr">
        <is>
          <t>Veneto</t>
        </is>
      </c>
      <c r="C74" s="4" t="inlineStr">
        <is>
          <t>VI</t>
        </is>
      </c>
      <c r="D74" s="5" t="inlineStr">
        <is>
          <t>Monteviale</t>
        </is>
      </c>
      <c r="E74" s="6" t="n">
        <v>46255</v>
      </c>
      <c r="F74" s="6" t="n">
        <v>46259</v>
      </c>
      <c r="G74" s="7" t="n">
        <v>51.5</v>
      </c>
      <c r="H74" s="4" t="n">
        <v>26</v>
      </c>
      <c r="I74" s="4" t="n">
        <v>28</v>
      </c>
      <c r="J74" s="4">
        <f>IF(H74&lt;I74,"LIBERO",IF(H74&lt;=(I74+5),"CODA","PIENO"))</f>
        <v/>
      </c>
      <c r="K74" s="4" t="inlineStr"/>
      <c r="L74" s="6" t="n">
        <v>46149</v>
      </c>
      <c r="M74" s="6" t="n">
        <v>46240</v>
      </c>
    </row>
    <row r="75" hidden="1">
      <c r="A75" s="3" t="inlineStr">
        <is>
          <t>Competenza - Sardegna | Artista-Giornalista-Mani abili</t>
        </is>
      </c>
      <c r="B75" t="inlineStr">
        <is>
          <t>Sardegna</t>
        </is>
      </c>
      <c r="C75" s="4" t="inlineStr">
        <is>
          <t>CA</t>
        </is>
      </c>
      <c r="D75" s="5" t="inlineStr">
        <is>
          <t>Cagliari</t>
        </is>
      </c>
      <c r="E75" s="6" t="n">
        <v>46257</v>
      </c>
      <c r="F75" s="6" t="n">
        <v>46261</v>
      </c>
      <c r="G75" s="7" t="n">
        <v>51.5</v>
      </c>
      <c r="H75" s="4" t="n">
        <v>21</v>
      </c>
      <c r="I75" s="4" t="n">
        <v>20</v>
      </c>
      <c r="J75" s="4">
        <f>IF(H75&lt;I75,"LIBERO",IF(H75&lt;=(I75+5),"CODA","PIENO"))</f>
        <v/>
      </c>
      <c r="K75" s="4" t="inlineStr"/>
      <c r="L75" s="6" t="n">
        <v>46149</v>
      </c>
      <c r="M75" s="6" t="n">
        <v>46242</v>
      </c>
    </row>
    <row r="76">
      <c r="A76" s="3" t="inlineStr">
        <is>
          <t>Competenza - Emilia Romagna | Cittadino del mondo - Mani abili</t>
        </is>
      </c>
      <c r="B76" t="inlineStr">
        <is>
          <t>Emilia Romagna</t>
        </is>
      </c>
      <c r="C76" s="4" t="inlineStr">
        <is>
          <t>RN</t>
        </is>
      </c>
      <c r="D76" s="5" t="inlineStr">
        <is>
          <t>San Leo</t>
        </is>
      </c>
      <c r="E76" s="6" t="n">
        <v>46260</v>
      </c>
      <c r="F76" s="6" t="n">
        <v>46264</v>
      </c>
      <c r="G76" s="7" t="n">
        <v>51.5</v>
      </c>
      <c r="H76" s="4" t="n">
        <v>27</v>
      </c>
      <c r="I76" s="4" t="n">
        <v>28</v>
      </c>
      <c r="J76" s="4">
        <f>IF(H76&lt;I76,"LIBERO",IF(H76&lt;=(I76+5),"CODA","PIENO"))</f>
        <v/>
      </c>
      <c r="K76" s="4" t="inlineStr"/>
      <c r="L76" s="6" t="n">
        <v>46149</v>
      </c>
      <c r="M76" s="6" t="n">
        <v>46245</v>
      </c>
    </row>
    <row r="77" hidden="1">
      <c r="A77" s="3" t="inlineStr">
        <is>
          <t>Competenza - Sardegna | Soccorritore - Guida alpina</t>
        </is>
      </c>
      <c r="B77" t="inlineStr">
        <is>
          <t>Sardegna</t>
        </is>
      </c>
      <c r="C77" s="4" t="inlineStr">
        <is>
          <t>SS</t>
        </is>
      </c>
      <c r="D77" s="5" t="inlineStr">
        <is>
          <t>Tissi</t>
        </is>
      </c>
      <c r="E77" s="6" t="n">
        <v>46260</v>
      </c>
      <c r="F77" s="6" t="n">
        <v>46264</v>
      </c>
      <c r="G77" s="7" t="n">
        <v>51.5</v>
      </c>
      <c r="H77" s="4" t="n">
        <v>21</v>
      </c>
      <c r="I77" s="4" t="n">
        <v>20</v>
      </c>
      <c r="J77" s="4">
        <f>IF(H77&lt;I77,"LIBERO",IF(H77&lt;=(I77+5),"CODA","PIENO"))</f>
        <v/>
      </c>
      <c r="K77" s="4" t="inlineStr"/>
      <c r="L77" s="6" t="n">
        <v>46149</v>
      </c>
      <c r="M77" s="6" t="n">
        <v>46189</v>
      </c>
    </row>
    <row r="78">
      <c r="A78" s="3" t="inlineStr">
        <is>
          <t>Competenza - Veneto | Artista</t>
        </is>
      </c>
      <c r="B78" t="inlineStr">
        <is>
          <t>Veneto</t>
        </is>
      </c>
      <c r="C78" s="4" t="inlineStr">
        <is>
          <t>VI</t>
        </is>
      </c>
      <c r="D78" s="5" t="inlineStr">
        <is>
          <t>Monteviale</t>
        </is>
      </c>
      <c r="E78" s="6" t="n">
        <v>46260</v>
      </c>
      <c r="F78" s="6" t="n">
        <v>46264</v>
      </c>
      <c r="G78" s="7" t="n">
        <v>51.5</v>
      </c>
      <c r="H78" s="4" t="n">
        <v>22</v>
      </c>
      <c r="I78" s="4" t="n">
        <v>28</v>
      </c>
      <c r="J78" s="4">
        <f>IF(H78&lt;I78,"LIBERO",IF(H78&lt;=(I78+5),"CODA","PIENO"))</f>
        <v/>
      </c>
      <c r="K78" s="4" t="inlineStr"/>
      <c r="L78" s="6" t="n">
        <v>46149</v>
      </c>
      <c r="M78" s="6" t="n">
        <v>46245</v>
      </c>
    </row>
    <row r="79" hidden="1">
      <c r="A79" s="3" t="inlineStr">
        <is>
          <t>Competenza - Calabria | Artista</t>
        </is>
      </c>
      <c r="B79" t="inlineStr">
        <is>
          <t>Calabria</t>
        </is>
      </c>
      <c r="C79" s="4" t="inlineStr">
        <is>
          <t>RC</t>
        </is>
      </c>
      <c r="D79" s="5" t="inlineStr">
        <is>
          <t>Reggio di Calabria</t>
        </is>
      </c>
      <c r="E79" s="6" t="n">
        <v>46261</v>
      </c>
      <c r="F79" s="6" t="n">
        <v>46265</v>
      </c>
      <c r="G79" s="7" t="n">
        <v>51.5</v>
      </c>
      <c r="H79" s="4" t="n">
        <v>29</v>
      </c>
      <c r="I79" s="4" t="n">
        <v>30</v>
      </c>
      <c r="J79" s="4">
        <f>IF(H79&lt;I79,"LIBERO",IF(H79&lt;=(I79+5),"CODA","PIENO"))</f>
        <v/>
      </c>
      <c r="K79" s="4" t="inlineStr"/>
      <c r="L79" s="6" t="n">
        <v>46149</v>
      </c>
      <c r="M79" s="6" t="n">
        <v>46246</v>
      </c>
    </row>
    <row r="80" hidden="1">
      <c r="A80" s="3" t="inlineStr">
        <is>
          <t>Competenza - Calabria | Pioniere</t>
        </is>
      </c>
      <c r="B80" t="inlineStr">
        <is>
          <t>Calabria</t>
        </is>
      </c>
      <c r="C80" s="4" t="inlineStr">
        <is>
          <t>CS</t>
        </is>
      </c>
      <c r="D80" s="5" t="inlineStr">
        <is>
          <t>Cosenza</t>
        </is>
      </c>
      <c r="E80" s="6" t="n">
        <v>46261</v>
      </c>
      <c r="F80" s="6" t="n">
        <v>46265</v>
      </c>
      <c r="G80" s="7" t="n">
        <v>51.5</v>
      </c>
      <c r="H80" s="4" t="n">
        <v>32</v>
      </c>
      <c r="I80" s="4" t="n">
        <v>30</v>
      </c>
      <c r="J80" s="4">
        <f>IF(H80&lt;I80,"LIBERO",IF(H80&lt;=(I80+5),"CODA","PIENO"))</f>
        <v/>
      </c>
      <c r="K80" s="4" t="inlineStr"/>
      <c r="L80" s="6" t="n">
        <v>46149</v>
      </c>
      <c r="M80" s="6" t="n">
        <v>46246</v>
      </c>
    </row>
    <row r="81" hidden="1">
      <c r="A81" s="3" t="inlineStr">
        <is>
          <t>Competenza - Calabria | Trappeur</t>
        </is>
      </c>
      <c r="B81" t="inlineStr">
        <is>
          <t>Calabria</t>
        </is>
      </c>
      <c r="C81" s="4" t="inlineStr">
        <is>
          <t>CS</t>
        </is>
      </c>
      <c r="D81" s="5" t="inlineStr">
        <is>
          <t>Orsomarso</t>
        </is>
      </c>
      <c r="E81" s="6" t="n">
        <v>46261</v>
      </c>
      <c r="F81" s="6" t="n">
        <v>46265</v>
      </c>
      <c r="G81" s="7" t="n">
        <v>51.5</v>
      </c>
      <c r="H81" s="4" t="n">
        <v>36</v>
      </c>
      <c r="I81" s="4" t="n">
        <v>30</v>
      </c>
      <c r="J81" s="4">
        <f>IF(H81&lt;I81,"LIBERO",IF(H81&lt;=(I81+5),"CODA","PIENO"))</f>
        <v/>
      </c>
      <c r="K81" s="4" t="inlineStr"/>
      <c r="L81" s="6" t="n">
        <v>46149</v>
      </c>
      <c r="M81" s="6" t="n">
        <v>46246</v>
      </c>
    </row>
    <row r="82" hidden="1">
      <c r="A82" s="3" t="inlineStr">
        <is>
          <t>Competenza - Lombardia | Animatore sportivo</t>
        </is>
      </c>
      <c r="B82" t="inlineStr">
        <is>
          <t>Lombardia</t>
        </is>
      </c>
      <c r="C82" s="4" t="inlineStr">
        <is>
          <t>BS</t>
        </is>
      </c>
      <c r="D82" s="5" t="inlineStr">
        <is>
          <t>Brescia</t>
        </is>
      </c>
      <c r="E82" s="6" t="n">
        <v>46261</v>
      </c>
      <c r="F82" s="6" t="n">
        <v>46265</v>
      </c>
      <c r="G82" s="7" t="n">
        <v>51.5</v>
      </c>
      <c r="H82" s="4" t="n">
        <v>34</v>
      </c>
      <c r="I82" s="4" t="n">
        <v>26</v>
      </c>
      <c r="J82" s="4">
        <f>IF(H82&lt;I82,"LIBERO",IF(H82&lt;=(I82+5),"CODA","PIENO"))</f>
        <v/>
      </c>
      <c r="K82" s="4" t="inlineStr"/>
      <c r="L82" s="6" t="n">
        <v>46149</v>
      </c>
      <c r="M82" s="6" t="n">
        <v>46246</v>
      </c>
    </row>
    <row r="83">
      <c r="A83" s="3" t="inlineStr">
        <is>
          <t>Competenza - Emilia Romagna | Maestro delle tecnologie</t>
        </is>
      </c>
      <c r="B83" t="inlineStr">
        <is>
          <t>Emilia Romagna</t>
        </is>
      </c>
      <c r="C83" s="4" t="inlineStr">
        <is>
          <t>RN</t>
        </is>
      </c>
      <c r="D83" s="5" t="inlineStr">
        <is>
          <t>Verucchio</t>
        </is>
      </c>
      <c r="E83" s="6" t="n">
        <v>46262</v>
      </c>
      <c r="F83" s="6" t="n">
        <v>46266</v>
      </c>
      <c r="G83" s="7" t="n">
        <v>51.5</v>
      </c>
      <c r="H83" s="4" t="n">
        <v>19</v>
      </c>
      <c r="I83" s="4" t="n">
        <v>24</v>
      </c>
      <c r="J83" s="4">
        <f>IF(H83&lt;I83,"LIBERO",IF(H83&lt;=(I83+5),"CODA","PIENO"))</f>
        <v/>
      </c>
      <c r="K83" s="4" t="inlineStr"/>
      <c r="L83" s="6" t="n">
        <v>46149</v>
      </c>
      <c r="M83" s="6" t="n">
        <v>46247</v>
      </c>
    </row>
    <row r="84">
      <c r="A84" s="3" t="inlineStr">
        <is>
          <t>Competenza - Emilia Romagna | Animatore sportivo - Artista</t>
        </is>
      </c>
      <c r="B84" t="inlineStr">
        <is>
          <t>Emilia Romagna</t>
        </is>
      </c>
      <c r="C84" s="4" t="inlineStr">
        <is>
          <t>PC</t>
        </is>
      </c>
      <c r="D84" s="5" t="inlineStr">
        <is>
          <t>Bettola</t>
        </is>
      </c>
      <c r="E84" s="6" t="n">
        <v>46265</v>
      </c>
      <c r="F84" s="6" t="n">
        <v>46269</v>
      </c>
      <c r="G84" s="7" t="n">
        <v>51.5</v>
      </c>
      <c r="H84" s="4" t="n">
        <v>37</v>
      </c>
      <c r="I84" s="4" t="n">
        <v>32</v>
      </c>
      <c r="J84" s="4">
        <f>IF(H84&lt;I84,"LIBERO",IF(H84&lt;=(I84+5),"CODA","PIENO"))</f>
        <v/>
      </c>
      <c r="K84" s="4" t="inlineStr"/>
      <c r="L84" s="6" t="n">
        <v>46149</v>
      </c>
      <c r="M84" s="6" t="n">
        <v>46250</v>
      </c>
    </row>
    <row r="85" hidden="1">
      <c r="A85" s="3" t="inlineStr">
        <is>
          <t>Competenza - Campania | Artista A</t>
        </is>
      </c>
      <c r="B85" t="inlineStr">
        <is>
          <t>Campania</t>
        </is>
      </c>
      <c r="C85" s="4" t="inlineStr">
        <is>
          <t>SA</t>
        </is>
      </c>
      <c r="D85" s="5" t="inlineStr">
        <is>
          <t>Salerno</t>
        </is>
      </c>
      <c r="E85" s="6" t="n">
        <v>46266</v>
      </c>
      <c r="F85" s="6" t="n">
        <v>46270</v>
      </c>
      <c r="G85" s="7" t="n">
        <v>51.5</v>
      </c>
      <c r="H85" s="4" t="n">
        <v>24</v>
      </c>
      <c r="I85" s="4" t="n">
        <v>25</v>
      </c>
      <c r="J85" s="4">
        <f>IF(H85&lt;I85,"LIBERO",IF(H85&lt;=(I85+5),"CODA","PIENO"))</f>
        <v/>
      </c>
      <c r="K85" s="4" t="inlineStr"/>
      <c r="L85" s="6" t="n">
        <v>46149</v>
      </c>
      <c r="M85" s="6" t="n">
        <v>46251</v>
      </c>
    </row>
    <row r="86">
      <c r="A86" s="3" t="inlineStr">
        <is>
          <t>Competenza - Emilia Romagna | Esploratore delle acque</t>
        </is>
      </c>
      <c r="B86" t="inlineStr">
        <is>
          <t>Emilia Romagna</t>
        </is>
      </c>
      <c r="C86" s="4" t="inlineStr">
        <is>
          <t>RN</t>
        </is>
      </c>
      <c r="D86" s="5" t="inlineStr">
        <is>
          <t>Rimini</t>
        </is>
      </c>
      <c r="E86" s="6" t="n">
        <v>46267</v>
      </c>
      <c r="F86" s="6" t="n">
        <v>46271</v>
      </c>
      <c r="G86" s="7" t="n">
        <v>15</v>
      </c>
      <c r="H86" s="4" t="n">
        <v>31</v>
      </c>
      <c r="I86" s="4" t="n">
        <v>28</v>
      </c>
      <c r="J86" s="4">
        <f>IF(H86&lt;I86,"LIBERO",IF(H86&lt;=(I86+5),"CODA","PIENO"))</f>
        <v/>
      </c>
      <c r="K86" s="4" t="inlineStr"/>
      <c r="L86" s="6" t="n">
        <v>46149</v>
      </c>
      <c r="M86" s="6" t="n">
        <v>46252</v>
      </c>
    </row>
    <row r="87" hidden="1">
      <c r="A87" s="3" t="inlineStr">
        <is>
          <t>Competenza - Piemonte | Trappeur</t>
        </is>
      </c>
      <c r="B87" t="inlineStr">
        <is>
          <t>Piemonte</t>
        </is>
      </c>
      <c r="C87" s="4" t="inlineStr">
        <is>
          <t>TO</t>
        </is>
      </c>
      <c r="D87" s="5" t="inlineStr">
        <is>
          <t>Cantalupa</t>
        </is>
      </c>
      <c r="E87" s="6" t="n">
        <v>46267</v>
      </c>
      <c r="F87" s="6" t="n">
        <v>46271</v>
      </c>
      <c r="G87" s="7" t="n">
        <v>51.5</v>
      </c>
      <c r="H87" s="4" t="n">
        <v>38</v>
      </c>
      <c r="I87" s="4" t="n">
        <v>28</v>
      </c>
      <c r="J87" s="4">
        <f>IF(H87&lt;I87,"LIBERO",IF(H87&lt;=(I87+5),"CODA","PIENO"))</f>
        <v/>
      </c>
      <c r="K87" s="4" t="inlineStr"/>
      <c r="L87" s="6" t="n">
        <v>46149</v>
      </c>
      <c r="M87" s="6" t="n">
        <v>46252</v>
      </c>
    </row>
    <row r="88" hidden="1">
      <c r="A88" s="3" t="inlineStr">
        <is>
          <t>Competenza - Sardegna | Esploratore delle acque</t>
        </is>
      </c>
      <c r="B88" t="inlineStr">
        <is>
          <t>Sardegna</t>
        </is>
      </c>
      <c r="C88" s="4" t="inlineStr">
        <is>
          <t>SS</t>
        </is>
      </c>
      <c r="D88" s="5" t="inlineStr">
        <is>
          <t>Porto Torres</t>
        </is>
      </c>
      <c r="E88" s="6" t="n">
        <v>46267</v>
      </c>
      <c r="F88" s="6" t="n">
        <v>46271</v>
      </c>
      <c r="G88" s="7" t="n">
        <v>15</v>
      </c>
      <c r="H88" s="4" t="n">
        <v>20</v>
      </c>
      <c r="I88" s="4" t="n">
        <v>16</v>
      </c>
      <c r="J88" s="4">
        <f>IF(H88&lt;I88,"LIBERO",IF(H88&lt;=(I88+5),"CODA","PIENO"))</f>
        <v/>
      </c>
      <c r="K88" s="4" t="inlineStr"/>
      <c r="L88" s="6" t="n">
        <v>46149</v>
      </c>
      <c r="M88" s="6" t="n">
        <v>46252</v>
      </c>
    </row>
    <row r="89">
      <c r="A89" s="3" t="inlineStr">
        <is>
          <t>Competenza - Veneto | Cittadino del mondo</t>
        </is>
      </c>
      <c r="B89" t="inlineStr">
        <is>
          <t>Veneto</t>
        </is>
      </c>
      <c r="C89" s="4" t="inlineStr">
        <is>
          <t>VI</t>
        </is>
      </c>
      <c r="D89" s="5" t="inlineStr">
        <is>
          <t>Monteviale</t>
        </is>
      </c>
      <c r="E89" s="6" t="n">
        <v>46267</v>
      </c>
      <c r="F89" s="6" t="n">
        <v>46271</v>
      </c>
      <c r="G89" s="7" t="n">
        <v>51.5</v>
      </c>
      <c r="H89" s="4" t="n">
        <v>29</v>
      </c>
      <c r="I89" s="4" t="n">
        <v>30</v>
      </c>
      <c r="J89" s="4">
        <f>IF(H89&lt;I89,"LIBERO",IF(H89&lt;=(I89+5),"CODA","PIENO"))</f>
        <v/>
      </c>
      <c r="K89" s="4" t="inlineStr"/>
      <c r="L89" s="6" t="n">
        <v>46149</v>
      </c>
      <c r="M89" s="6" t="n">
        <v>46252</v>
      </c>
    </row>
    <row r="90" hidden="1">
      <c r="A90" s="3" t="inlineStr">
        <is>
          <t>Competenza - Abruzzo | Maestro tecnologie-Grafico multimediale</t>
        </is>
      </c>
      <c r="B90" t="inlineStr">
        <is>
          <t>Abruzzo</t>
        </is>
      </c>
      <c r="C90" s="4" t="inlineStr">
        <is>
          <t>AQ</t>
        </is>
      </c>
      <c r="D90" s="5" t="inlineStr">
        <is>
          <t>Castel del Monte</t>
        </is>
      </c>
      <c r="E90" s="6" t="n">
        <v>46268</v>
      </c>
      <c r="F90" s="6" t="n">
        <v>46272</v>
      </c>
      <c r="G90" s="7" t="n">
        <v>51.5</v>
      </c>
      <c r="H90" s="4" t="n">
        <v>20</v>
      </c>
      <c r="I90" s="4" t="n">
        <v>20</v>
      </c>
      <c r="J90" s="4">
        <f>IF(H90&lt;I90,"LIBERO",IF(H90&lt;=(I90+5),"CODA","PIENO"))</f>
        <v/>
      </c>
      <c r="K90" s="4" t="inlineStr"/>
      <c r="L90" s="6" t="n">
        <v>46149</v>
      </c>
      <c r="M90" s="6" t="n">
        <v>46253</v>
      </c>
    </row>
    <row r="91">
      <c r="A91" s="3" t="inlineStr">
        <is>
          <t>Competenza - Piemonte | Esploratore delle acque A</t>
        </is>
      </c>
      <c r="B91" t="inlineStr">
        <is>
          <t>Piemonte</t>
        </is>
      </c>
      <c r="C91" s="4" t="inlineStr">
        <is>
          <t>NO</t>
        </is>
      </c>
      <c r="D91" s="5" t="inlineStr">
        <is>
          <t>Orta San Giulio</t>
        </is>
      </c>
      <c r="E91" s="6" t="n">
        <v>46269</v>
      </c>
      <c r="F91" s="6" t="n">
        <v>46273</v>
      </c>
      <c r="G91" s="7" t="n">
        <v>15</v>
      </c>
      <c r="H91" s="4" t="n">
        <v>24</v>
      </c>
      <c r="I91" s="4" t="n">
        <v>20</v>
      </c>
      <c r="J91" s="4">
        <f>IF(H91&lt;I91,"LIBERO",IF(H91&lt;=(I91+5),"CODA","PIENO"))</f>
        <v/>
      </c>
      <c r="K91" s="4" t="inlineStr"/>
      <c r="L91" s="6" t="n">
        <v>46149</v>
      </c>
      <c r="M91" s="6" t="n">
        <v>46254</v>
      </c>
    </row>
  </sheetData>
  <autoFilter ref="A1:M91">
    <filterColumn colId="1" hiddenButton="0" showButton="1">
      <filters blank="0">
        <filter val="Lombardia"/>
        <filter val="Piemonte"/>
        <filter val="Veneto"/>
        <filter val="Emilia Romagna"/>
        <filter val="Toscana"/>
        <filter val="Liguria"/>
      </filters>
    </filterColumn>
    <filterColumn colId="9" hiddenButton="0" showButton="1">
      <filters blank="0">
        <filter val="LIBERO"/>
        <filter val="CODA"/>
      </filters>
    </filterColumn>
    <filterColumn colId="12" hiddenButton="0" showButton="1">
      <customFilters>
        <customFilter val="46204.0" operator="greaterThanOrEqual"/>
      </customFilters>
    </filterColumn>
  </autoFilter>
  <conditionalFormatting sqref="J2:J91">
    <cfRule type="cellIs" priority="1" operator="equal" dxfId="0">
      <formula>"PIENO"</formula>
    </cfRule>
    <cfRule type="cellIs" priority="2" operator="equal" dxfId="1">
      <formula>"CODA"</formula>
    </cfRule>
    <cfRule type="cellIs" priority="3" operator="equal" dxfId="2">
      <formula>"LIBERO"</formula>
    </cfRule>
  </conditionalFormatting>
  <conditionalFormatting sqref="K2:K91">
    <cfRule type="cellIs" priority="4" operator="equal" dxfId="3">
      <formula>"NUOVO"</formula>
    </cfRule>
  </conditionalFormatting>
  <hyperlinks>
    <hyperlink xmlns:r="http://schemas.openxmlformats.org/officeDocument/2006/relationships" ref="A2" r:id="rId1"/>
    <hyperlink xmlns:r="http://schemas.openxmlformats.org/officeDocument/2006/relationships" ref="A3" r:id="rId2"/>
    <hyperlink xmlns:r="http://schemas.openxmlformats.org/officeDocument/2006/relationships" ref="A4" r:id="rId3"/>
    <hyperlink xmlns:r="http://schemas.openxmlformats.org/officeDocument/2006/relationships" ref="A5" r:id="rId4"/>
    <hyperlink xmlns:r="http://schemas.openxmlformats.org/officeDocument/2006/relationships" ref="A6" r:id="rId5"/>
    <hyperlink xmlns:r="http://schemas.openxmlformats.org/officeDocument/2006/relationships" ref="A7" r:id="rId6"/>
    <hyperlink xmlns:r="http://schemas.openxmlformats.org/officeDocument/2006/relationships" ref="A8" r:id="rId7"/>
    <hyperlink xmlns:r="http://schemas.openxmlformats.org/officeDocument/2006/relationships" ref="A9" r:id="rId8"/>
    <hyperlink xmlns:r="http://schemas.openxmlformats.org/officeDocument/2006/relationships" ref="A10" r:id="rId9"/>
    <hyperlink xmlns:r="http://schemas.openxmlformats.org/officeDocument/2006/relationships" ref="A11" r:id="rId10"/>
    <hyperlink xmlns:r="http://schemas.openxmlformats.org/officeDocument/2006/relationships" ref="A12" r:id="rId11"/>
    <hyperlink xmlns:r="http://schemas.openxmlformats.org/officeDocument/2006/relationships" ref="A13" r:id="rId12"/>
    <hyperlink xmlns:r="http://schemas.openxmlformats.org/officeDocument/2006/relationships" ref="A14" r:id="rId13"/>
    <hyperlink xmlns:r="http://schemas.openxmlformats.org/officeDocument/2006/relationships" ref="A15" r:id="rId14"/>
    <hyperlink xmlns:r="http://schemas.openxmlformats.org/officeDocument/2006/relationships" ref="A16" r:id="rId15"/>
    <hyperlink xmlns:r="http://schemas.openxmlformats.org/officeDocument/2006/relationships" ref="A17" r:id="rId16"/>
    <hyperlink xmlns:r="http://schemas.openxmlformats.org/officeDocument/2006/relationships" ref="A18" r:id="rId17"/>
    <hyperlink xmlns:r="http://schemas.openxmlformats.org/officeDocument/2006/relationships" ref="A19" r:id="rId18"/>
    <hyperlink xmlns:r="http://schemas.openxmlformats.org/officeDocument/2006/relationships" ref="A20" r:id="rId19"/>
    <hyperlink xmlns:r="http://schemas.openxmlformats.org/officeDocument/2006/relationships" ref="A21" r:id="rId20"/>
    <hyperlink xmlns:r="http://schemas.openxmlformats.org/officeDocument/2006/relationships" ref="A22" r:id="rId21"/>
    <hyperlink xmlns:r="http://schemas.openxmlformats.org/officeDocument/2006/relationships" ref="A23" r:id="rId22"/>
    <hyperlink xmlns:r="http://schemas.openxmlformats.org/officeDocument/2006/relationships" ref="A24" r:id="rId23"/>
    <hyperlink xmlns:r="http://schemas.openxmlformats.org/officeDocument/2006/relationships" ref="A25" r:id="rId24"/>
    <hyperlink xmlns:r="http://schemas.openxmlformats.org/officeDocument/2006/relationships" ref="A26" r:id="rId25"/>
    <hyperlink xmlns:r="http://schemas.openxmlformats.org/officeDocument/2006/relationships" ref="A27" r:id="rId26"/>
    <hyperlink xmlns:r="http://schemas.openxmlformats.org/officeDocument/2006/relationships" ref="A28" r:id="rId27"/>
    <hyperlink xmlns:r="http://schemas.openxmlformats.org/officeDocument/2006/relationships" ref="A29" r:id="rId28"/>
    <hyperlink xmlns:r="http://schemas.openxmlformats.org/officeDocument/2006/relationships" ref="A30" r:id="rId29"/>
    <hyperlink xmlns:r="http://schemas.openxmlformats.org/officeDocument/2006/relationships" ref="A31" r:id="rId30"/>
    <hyperlink xmlns:r="http://schemas.openxmlformats.org/officeDocument/2006/relationships" ref="A32" r:id="rId31"/>
    <hyperlink xmlns:r="http://schemas.openxmlformats.org/officeDocument/2006/relationships" ref="A33" r:id="rId32"/>
    <hyperlink xmlns:r="http://schemas.openxmlformats.org/officeDocument/2006/relationships" ref="A34" r:id="rId33"/>
    <hyperlink xmlns:r="http://schemas.openxmlformats.org/officeDocument/2006/relationships" ref="A35" r:id="rId34"/>
    <hyperlink xmlns:r="http://schemas.openxmlformats.org/officeDocument/2006/relationships" ref="A36" r:id="rId35"/>
    <hyperlink xmlns:r="http://schemas.openxmlformats.org/officeDocument/2006/relationships" ref="A37" r:id="rId36"/>
    <hyperlink xmlns:r="http://schemas.openxmlformats.org/officeDocument/2006/relationships" ref="A38" r:id="rId37"/>
    <hyperlink xmlns:r="http://schemas.openxmlformats.org/officeDocument/2006/relationships" ref="A39" r:id="rId38"/>
    <hyperlink xmlns:r="http://schemas.openxmlformats.org/officeDocument/2006/relationships" ref="A40" r:id="rId39"/>
    <hyperlink xmlns:r="http://schemas.openxmlformats.org/officeDocument/2006/relationships" ref="A41" r:id="rId40"/>
    <hyperlink xmlns:r="http://schemas.openxmlformats.org/officeDocument/2006/relationships" ref="A42" r:id="rId41"/>
    <hyperlink xmlns:r="http://schemas.openxmlformats.org/officeDocument/2006/relationships" ref="A43" r:id="rId42"/>
    <hyperlink xmlns:r="http://schemas.openxmlformats.org/officeDocument/2006/relationships" ref="A44" r:id="rId43"/>
    <hyperlink xmlns:r="http://schemas.openxmlformats.org/officeDocument/2006/relationships" ref="A45" r:id="rId44"/>
    <hyperlink xmlns:r="http://schemas.openxmlformats.org/officeDocument/2006/relationships" ref="A46" r:id="rId45"/>
    <hyperlink xmlns:r="http://schemas.openxmlformats.org/officeDocument/2006/relationships" ref="A47" r:id="rId46"/>
    <hyperlink xmlns:r="http://schemas.openxmlformats.org/officeDocument/2006/relationships" ref="A48" r:id="rId47"/>
    <hyperlink xmlns:r="http://schemas.openxmlformats.org/officeDocument/2006/relationships" ref="A49" r:id="rId48"/>
    <hyperlink xmlns:r="http://schemas.openxmlformats.org/officeDocument/2006/relationships" ref="A50" r:id="rId49"/>
    <hyperlink xmlns:r="http://schemas.openxmlformats.org/officeDocument/2006/relationships" ref="A51" r:id="rId50"/>
    <hyperlink xmlns:r="http://schemas.openxmlformats.org/officeDocument/2006/relationships" ref="A52" r:id="rId51"/>
    <hyperlink xmlns:r="http://schemas.openxmlformats.org/officeDocument/2006/relationships" ref="A53" r:id="rId52"/>
    <hyperlink xmlns:r="http://schemas.openxmlformats.org/officeDocument/2006/relationships" ref="A54" r:id="rId53"/>
    <hyperlink xmlns:r="http://schemas.openxmlformats.org/officeDocument/2006/relationships" ref="A55" r:id="rId54"/>
    <hyperlink xmlns:r="http://schemas.openxmlformats.org/officeDocument/2006/relationships" ref="A56" r:id="rId55"/>
    <hyperlink xmlns:r="http://schemas.openxmlformats.org/officeDocument/2006/relationships" ref="A57" r:id="rId56"/>
    <hyperlink xmlns:r="http://schemas.openxmlformats.org/officeDocument/2006/relationships" ref="A58" r:id="rId57"/>
    <hyperlink xmlns:r="http://schemas.openxmlformats.org/officeDocument/2006/relationships" ref="A59" r:id="rId58"/>
    <hyperlink xmlns:r="http://schemas.openxmlformats.org/officeDocument/2006/relationships" ref="A60" r:id="rId59"/>
    <hyperlink xmlns:r="http://schemas.openxmlformats.org/officeDocument/2006/relationships" ref="A61" r:id="rId60"/>
    <hyperlink xmlns:r="http://schemas.openxmlformats.org/officeDocument/2006/relationships" ref="A62" r:id="rId61"/>
    <hyperlink xmlns:r="http://schemas.openxmlformats.org/officeDocument/2006/relationships" ref="A63" r:id="rId62"/>
    <hyperlink xmlns:r="http://schemas.openxmlformats.org/officeDocument/2006/relationships" ref="A64" r:id="rId63"/>
    <hyperlink xmlns:r="http://schemas.openxmlformats.org/officeDocument/2006/relationships" ref="A65" r:id="rId64"/>
    <hyperlink xmlns:r="http://schemas.openxmlformats.org/officeDocument/2006/relationships" ref="A66" r:id="rId65"/>
    <hyperlink xmlns:r="http://schemas.openxmlformats.org/officeDocument/2006/relationships" ref="A67" r:id="rId66"/>
    <hyperlink xmlns:r="http://schemas.openxmlformats.org/officeDocument/2006/relationships" ref="A68" r:id="rId67"/>
    <hyperlink xmlns:r="http://schemas.openxmlformats.org/officeDocument/2006/relationships" ref="A69" r:id="rId68"/>
    <hyperlink xmlns:r="http://schemas.openxmlformats.org/officeDocument/2006/relationships" ref="A70" r:id="rId69"/>
    <hyperlink xmlns:r="http://schemas.openxmlformats.org/officeDocument/2006/relationships" ref="A71" r:id="rId70"/>
    <hyperlink xmlns:r="http://schemas.openxmlformats.org/officeDocument/2006/relationships" ref="A72" r:id="rId71"/>
    <hyperlink xmlns:r="http://schemas.openxmlformats.org/officeDocument/2006/relationships" ref="A73" r:id="rId72"/>
    <hyperlink xmlns:r="http://schemas.openxmlformats.org/officeDocument/2006/relationships" ref="A74" r:id="rId73"/>
    <hyperlink xmlns:r="http://schemas.openxmlformats.org/officeDocument/2006/relationships" ref="A75" r:id="rId74"/>
    <hyperlink xmlns:r="http://schemas.openxmlformats.org/officeDocument/2006/relationships" ref="A76" r:id="rId75"/>
    <hyperlink xmlns:r="http://schemas.openxmlformats.org/officeDocument/2006/relationships" ref="A77" r:id="rId76"/>
    <hyperlink xmlns:r="http://schemas.openxmlformats.org/officeDocument/2006/relationships" ref="A78" r:id="rId77"/>
    <hyperlink xmlns:r="http://schemas.openxmlformats.org/officeDocument/2006/relationships" ref="A79" r:id="rId78"/>
    <hyperlink xmlns:r="http://schemas.openxmlformats.org/officeDocument/2006/relationships" ref="A80" r:id="rId79"/>
    <hyperlink xmlns:r="http://schemas.openxmlformats.org/officeDocument/2006/relationships" ref="A81" r:id="rId80"/>
    <hyperlink xmlns:r="http://schemas.openxmlformats.org/officeDocument/2006/relationships" ref="A82" r:id="rId81"/>
    <hyperlink xmlns:r="http://schemas.openxmlformats.org/officeDocument/2006/relationships" ref="A83" r:id="rId82"/>
    <hyperlink xmlns:r="http://schemas.openxmlformats.org/officeDocument/2006/relationships" ref="A84" r:id="rId83"/>
    <hyperlink xmlns:r="http://schemas.openxmlformats.org/officeDocument/2006/relationships" ref="A85" r:id="rId84"/>
    <hyperlink xmlns:r="http://schemas.openxmlformats.org/officeDocument/2006/relationships" ref="A86" r:id="rId85"/>
    <hyperlink xmlns:r="http://schemas.openxmlformats.org/officeDocument/2006/relationships" ref="A87" r:id="rId86"/>
    <hyperlink xmlns:r="http://schemas.openxmlformats.org/officeDocument/2006/relationships" ref="A88" r:id="rId87"/>
    <hyperlink xmlns:r="http://schemas.openxmlformats.org/officeDocument/2006/relationships" ref="A89" r:id="rId88"/>
    <hyperlink xmlns:r="http://schemas.openxmlformats.org/officeDocument/2006/relationships" ref="A90" r:id="rId89"/>
    <hyperlink xmlns:r="http://schemas.openxmlformats.org/officeDocument/2006/relationships" ref="A91" r:id="rId90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2026-07-01T14:38:48Z</dcterms:created>
  <dcterms:modified xsi:type="dcterms:W3CDTF">2026-07-01T14:38:48Z</dcterms:modified>
</cp:coreProperties>
</file>